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15" windowWidth="14955" windowHeight="4875" activeTab="5"/>
  </bookViews>
  <sheets>
    <sheet name="Indice" sheetId="22" r:id="rId1"/>
    <sheet name="Tab.1" sheetId="23" r:id="rId2"/>
    <sheet name="Tab.2" sheetId="2" r:id="rId3"/>
    <sheet name="Tab.3" sheetId="3" r:id="rId4"/>
    <sheet name="Tab.4" sheetId="4" r:id="rId5"/>
    <sheet name="Tab.5" sheetId="21" r:id="rId6"/>
    <sheet name="Tab.6" sheetId="5" r:id="rId7"/>
    <sheet name="Tab.7" sheetId="6" r:id="rId8"/>
    <sheet name="Tab.8" sheetId="7" r:id="rId9"/>
    <sheet name="Tab.9" sheetId="9" r:id="rId10"/>
    <sheet name="Tab.10" sheetId="10" r:id="rId11"/>
    <sheet name="Tab.11" sheetId="19" r:id="rId12"/>
    <sheet name="Tab.12" sheetId="24" r:id="rId13"/>
    <sheet name="Tab.13" sheetId="25" r:id="rId14"/>
    <sheet name="Tab.14" sheetId="26" r:id="rId15"/>
    <sheet name="Tab.15" sheetId="27" r:id="rId16"/>
    <sheet name="Tab.16" sheetId="28" r:id="rId17"/>
  </sheets>
  <externalReferences>
    <externalReference r:id="rId18"/>
  </externalReferences>
  <calcPr calcId="145621"/>
</workbook>
</file>

<file path=xl/calcChain.xml><?xml version="1.0" encoding="utf-8"?>
<calcChain xmlns="http://schemas.openxmlformats.org/spreadsheetml/2006/main">
  <c r="M18" i="28" l="1"/>
  <c r="L18" i="28"/>
  <c r="K18" i="28"/>
  <c r="J18" i="28"/>
  <c r="I18" i="28"/>
  <c r="H18" i="28"/>
  <c r="G18" i="28"/>
  <c r="F18" i="28"/>
  <c r="E18" i="28"/>
  <c r="D18" i="28"/>
  <c r="C18" i="28"/>
  <c r="B18" i="28"/>
  <c r="A18" i="28"/>
  <c r="M17" i="28"/>
  <c r="L17" i="28"/>
  <c r="K17" i="28"/>
  <c r="J17" i="28"/>
  <c r="I17" i="28"/>
  <c r="H17" i="28"/>
  <c r="G17" i="28"/>
  <c r="F17" i="28"/>
  <c r="E17" i="28"/>
  <c r="D17" i="28"/>
  <c r="C17" i="28"/>
  <c r="B17" i="28"/>
  <c r="A17" i="28"/>
  <c r="M16" i="28"/>
  <c r="L16" i="28"/>
  <c r="K16" i="28"/>
  <c r="J16" i="28"/>
  <c r="I16" i="28"/>
  <c r="H16" i="28"/>
  <c r="G16" i="28"/>
  <c r="F16" i="28"/>
  <c r="E16" i="28"/>
  <c r="D16" i="28"/>
  <c r="C16" i="28"/>
  <c r="B16" i="28"/>
  <c r="A16" i="28"/>
  <c r="M15" i="28"/>
  <c r="L15" i="28"/>
  <c r="K15" i="28"/>
  <c r="J15" i="28"/>
  <c r="I15" i="28"/>
  <c r="H15" i="28"/>
  <c r="G15" i="28"/>
  <c r="F15" i="28"/>
  <c r="E15" i="28"/>
  <c r="D15" i="28"/>
  <c r="C15" i="28"/>
  <c r="B15" i="28"/>
  <c r="A15" i="28"/>
  <c r="M14" i="28"/>
  <c r="L14" i="28"/>
  <c r="K14" i="28"/>
  <c r="J14" i="28"/>
  <c r="I14" i="28"/>
  <c r="H14" i="28"/>
  <c r="G14" i="28"/>
  <c r="F14" i="28"/>
  <c r="E14" i="28"/>
  <c r="D14" i="28"/>
  <c r="C14" i="28"/>
  <c r="B14" i="28"/>
  <c r="A14" i="28"/>
  <c r="M13" i="28"/>
  <c r="L13" i="28"/>
  <c r="K13" i="28"/>
  <c r="J13" i="28"/>
  <c r="I13" i="28"/>
  <c r="H13" i="28"/>
  <c r="G13" i="28"/>
  <c r="F13" i="28"/>
  <c r="E13" i="28"/>
  <c r="D13" i="28"/>
  <c r="C13" i="28"/>
  <c r="B13" i="28"/>
  <c r="A13" i="28"/>
  <c r="M12" i="28"/>
  <c r="L12" i="28"/>
  <c r="K12" i="28"/>
  <c r="J12" i="28"/>
  <c r="I12" i="28"/>
  <c r="H12" i="28"/>
  <c r="G12" i="28"/>
  <c r="F12" i="28"/>
  <c r="E12" i="28"/>
  <c r="D12" i="28"/>
  <c r="C12" i="28"/>
  <c r="B12" i="28"/>
  <c r="A12" i="28"/>
  <c r="M11" i="28"/>
  <c r="L11" i="28"/>
  <c r="K11" i="28"/>
  <c r="J11" i="28"/>
  <c r="I11" i="28"/>
  <c r="H11" i="28"/>
  <c r="G11" i="28"/>
  <c r="F11" i="28"/>
  <c r="E11" i="28"/>
  <c r="D11" i="28"/>
  <c r="C11" i="28"/>
  <c r="B11" i="28"/>
  <c r="A11" i="28"/>
  <c r="M10" i="28"/>
  <c r="L10" i="28"/>
  <c r="K10" i="28"/>
  <c r="J10" i="28"/>
  <c r="I10" i="28"/>
  <c r="H10" i="28"/>
  <c r="G10" i="28"/>
  <c r="F10" i="28"/>
  <c r="E10" i="28"/>
  <c r="D10" i="28"/>
  <c r="C10" i="28"/>
  <c r="B10" i="28"/>
  <c r="A10" i="28"/>
  <c r="M9" i="28"/>
  <c r="L9" i="28"/>
  <c r="K9" i="28"/>
  <c r="J9" i="28"/>
  <c r="I9" i="28"/>
  <c r="H9" i="28"/>
  <c r="G9" i="28"/>
  <c r="F9" i="28"/>
  <c r="E9" i="28"/>
  <c r="D9" i="28"/>
  <c r="C9" i="28"/>
  <c r="B9" i="28"/>
  <c r="A9" i="28"/>
  <c r="M8" i="28"/>
  <c r="L8" i="28"/>
  <c r="K8" i="28"/>
  <c r="J8" i="28"/>
  <c r="I8" i="28"/>
  <c r="H8" i="28"/>
  <c r="G8" i="28"/>
  <c r="F8" i="28"/>
  <c r="E8" i="28"/>
  <c r="D8" i="28"/>
  <c r="C8" i="28"/>
  <c r="B8" i="28"/>
  <c r="A8" i="28"/>
  <c r="M7" i="28"/>
  <c r="L7" i="28"/>
  <c r="K7" i="28"/>
  <c r="J7" i="28"/>
  <c r="I7" i="28"/>
  <c r="H7" i="28"/>
  <c r="G7" i="28"/>
  <c r="F7" i="28"/>
  <c r="E7" i="28"/>
  <c r="D7" i="28"/>
  <c r="C7" i="28"/>
  <c r="B7" i="28"/>
  <c r="A7" i="28"/>
  <c r="M6" i="28"/>
  <c r="L6" i="28"/>
  <c r="K6" i="28"/>
  <c r="J6" i="28"/>
  <c r="I6" i="28"/>
  <c r="H6" i="28"/>
  <c r="G6" i="28"/>
  <c r="F6" i="28"/>
  <c r="E6" i="28"/>
  <c r="D6" i="28"/>
  <c r="C6" i="28"/>
  <c r="B6" i="28"/>
  <c r="A6" i="28"/>
  <c r="M18" i="27"/>
  <c r="L18" i="27"/>
  <c r="K18" i="27"/>
  <c r="J18" i="27"/>
  <c r="I18" i="27"/>
  <c r="H18" i="27"/>
  <c r="G18" i="27"/>
  <c r="F18" i="27"/>
  <c r="E18" i="27"/>
  <c r="D18" i="27"/>
  <c r="C18" i="27"/>
  <c r="B18" i="27"/>
  <c r="A18" i="27"/>
  <c r="M17" i="27"/>
  <c r="L17" i="27"/>
  <c r="K17" i="27"/>
  <c r="J17" i="27"/>
  <c r="I17" i="27"/>
  <c r="H17" i="27"/>
  <c r="G17" i="27"/>
  <c r="F17" i="27"/>
  <c r="E17" i="27"/>
  <c r="D17" i="27"/>
  <c r="C17" i="27"/>
  <c r="B17" i="27"/>
  <c r="A17" i="27"/>
  <c r="M16" i="27"/>
  <c r="L16" i="27"/>
  <c r="K16" i="27"/>
  <c r="J16" i="27"/>
  <c r="I16" i="27"/>
  <c r="H16" i="27"/>
  <c r="G16" i="27"/>
  <c r="F16" i="27"/>
  <c r="E16" i="27"/>
  <c r="D16" i="27"/>
  <c r="C16" i="27"/>
  <c r="B16" i="27"/>
  <c r="A16" i="27"/>
  <c r="M15" i="27"/>
  <c r="L15" i="27"/>
  <c r="K15" i="27"/>
  <c r="J15" i="27"/>
  <c r="I15" i="27"/>
  <c r="H15" i="27"/>
  <c r="G15" i="27"/>
  <c r="F15" i="27"/>
  <c r="E15" i="27"/>
  <c r="D15" i="27"/>
  <c r="C15" i="27"/>
  <c r="B15" i="27"/>
  <c r="A15" i="27"/>
  <c r="M14" i="27"/>
  <c r="L14" i="27"/>
  <c r="K14" i="27"/>
  <c r="J14" i="27"/>
  <c r="I14" i="27"/>
  <c r="H14" i="27"/>
  <c r="G14" i="27"/>
  <c r="F14" i="27"/>
  <c r="E14" i="27"/>
  <c r="D14" i="27"/>
  <c r="C14" i="27"/>
  <c r="B14" i="27"/>
  <c r="A14" i="27"/>
  <c r="M13" i="27"/>
  <c r="L13" i="27"/>
  <c r="K13" i="27"/>
  <c r="J13" i="27"/>
  <c r="I13" i="27"/>
  <c r="H13" i="27"/>
  <c r="G13" i="27"/>
  <c r="F13" i="27"/>
  <c r="E13" i="27"/>
  <c r="D13" i="27"/>
  <c r="C13" i="27"/>
  <c r="B13" i="27"/>
  <c r="A13" i="27"/>
  <c r="M12" i="27"/>
  <c r="L12" i="27"/>
  <c r="K12" i="27"/>
  <c r="J12" i="27"/>
  <c r="I12" i="27"/>
  <c r="H12" i="27"/>
  <c r="G12" i="27"/>
  <c r="F12" i="27"/>
  <c r="E12" i="27"/>
  <c r="D12" i="27"/>
  <c r="C12" i="27"/>
  <c r="B12" i="27"/>
  <c r="A12" i="27"/>
  <c r="M11" i="27"/>
  <c r="L11" i="27"/>
  <c r="K11" i="27"/>
  <c r="J11" i="27"/>
  <c r="I11" i="27"/>
  <c r="H11" i="27"/>
  <c r="G11" i="27"/>
  <c r="F11" i="27"/>
  <c r="E11" i="27"/>
  <c r="D11" i="27"/>
  <c r="C11" i="27"/>
  <c r="B11" i="27"/>
  <c r="A11" i="27"/>
  <c r="M10" i="27"/>
  <c r="L10" i="27"/>
  <c r="K10" i="27"/>
  <c r="J10" i="27"/>
  <c r="I10" i="27"/>
  <c r="H10" i="27"/>
  <c r="G10" i="27"/>
  <c r="F10" i="27"/>
  <c r="E10" i="27"/>
  <c r="D10" i="27"/>
  <c r="C10" i="27"/>
  <c r="B10" i="27"/>
  <c r="A10" i="27"/>
  <c r="M9" i="27"/>
  <c r="L9" i="27"/>
  <c r="K9" i="27"/>
  <c r="J9" i="27"/>
  <c r="I9" i="27"/>
  <c r="H9" i="27"/>
  <c r="G9" i="27"/>
  <c r="F9" i="27"/>
  <c r="E9" i="27"/>
  <c r="D9" i="27"/>
  <c r="C9" i="27"/>
  <c r="B9" i="27"/>
  <c r="A9" i="27"/>
  <c r="M8" i="27"/>
  <c r="L8" i="27"/>
  <c r="K8" i="27"/>
  <c r="J8" i="27"/>
  <c r="I8" i="27"/>
  <c r="H8" i="27"/>
  <c r="G8" i="27"/>
  <c r="F8" i="27"/>
  <c r="E8" i="27"/>
  <c r="D8" i="27"/>
  <c r="C8" i="27"/>
  <c r="B8" i="27"/>
  <c r="A8" i="27"/>
  <c r="M7" i="27"/>
  <c r="L7" i="27"/>
  <c r="K7" i="27"/>
  <c r="J7" i="27"/>
  <c r="I7" i="27"/>
  <c r="H7" i="27"/>
  <c r="G7" i="27"/>
  <c r="F7" i="27"/>
  <c r="E7" i="27"/>
  <c r="D7" i="27"/>
  <c r="C7" i="27"/>
  <c r="B7" i="27"/>
  <c r="A7" i="27"/>
  <c r="M6" i="27"/>
  <c r="L6" i="27"/>
  <c r="K6" i="27"/>
  <c r="J6" i="27"/>
  <c r="I6" i="27"/>
  <c r="H6" i="27"/>
  <c r="G6" i="27"/>
  <c r="F6" i="27"/>
  <c r="E6" i="27"/>
  <c r="D6" i="27"/>
  <c r="C6" i="27"/>
  <c r="B6" i="27"/>
  <c r="A6" i="27"/>
  <c r="M18" i="26"/>
  <c r="L18" i="26"/>
  <c r="K18" i="26"/>
  <c r="J18" i="26"/>
  <c r="I18" i="26"/>
  <c r="H18" i="26"/>
  <c r="G18" i="26"/>
  <c r="F18" i="26"/>
  <c r="E18" i="26"/>
  <c r="D18" i="26"/>
  <c r="C18" i="26"/>
  <c r="B18" i="26"/>
  <c r="A18" i="26"/>
  <c r="M17" i="26"/>
  <c r="L17" i="26"/>
  <c r="K17" i="26"/>
  <c r="J17" i="26"/>
  <c r="I17" i="26"/>
  <c r="H17" i="26"/>
  <c r="G17" i="26"/>
  <c r="F17" i="26"/>
  <c r="E17" i="26"/>
  <c r="D17" i="26"/>
  <c r="C17" i="26"/>
  <c r="B17" i="26"/>
  <c r="A17" i="26"/>
  <c r="M16" i="26"/>
  <c r="L16" i="26"/>
  <c r="K16" i="26"/>
  <c r="J16" i="26"/>
  <c r="I16" i="26"/>
  <c r="H16" i="26"/>
  <c r="G16" i="26"/>
  <c r="F16" i="26"/>
  <c r="E16" i="26"/>
  <c r="D16" i="26"/>
  <c r="C16" i="26"/>
  <c r="B16" i="26"/>
  <c r="A16" i="26"/>
  <c r="M15" i="26"/>
  <c r="L15" i="26"/>
  <c r="K15" i="26"/>
  <c r="J15" i="26"/>
  <c r="I15" i="26"/>
  <c r="H15" i="26"/>
  <c r="G15" i="26"/>
  <c r="F15" i="26"/>
  <c r="E15" i="26"/>
  <c r="D15" i="26"/>
  <c r="C15" i="26"/>
  <c r="B15" i="26"/>
  <c r="A15" i="26"/>
  <c r="M14" i="26"/>
  <c r="L14" i="26"/>
  <c r="K14" i="26"/>
  <c r="J14" i="26"/>
  <c r="I14" i="26"/>
  <c r="H14" i="26"/>
  <c r="G14" i="26"/>
  <c r="F14" i="26"/>
  <c r="E14" i="26"/>
  <c r="D14" i="26"/>
  <c r="C14" i="26"/>
  <c r="B14" i="26"/>
  <c r="A14" i="26"/>
  <c r="M13" i="26"/>
  <c r="L13" i="26"/>
  <c r="K13" i="26"/>
  <c r="J13" i="26"/>
  <c r="I13" i="26"/>
  <c r="H13" i="26"/>
  <c r="G13" i="26"/>
  <c r="F13" i="26"/>
  <c r="E13" i="26"/>
  <c r="D13" i="26"/>
  <c r="C13" i="26"/>
  <c r="B13" i="26"/>
  <c r="A13" i="26"/>
  <c r="M12" i="26"/>
  <c r="L12" i="26"/>
  <c r="K12" i="26"/>
  <c r="J12" i="26"/>
  <c r="I12" i="26"/>
  <c r="H12" i="26"/>
  <c r="G12" i="26"/>
  <c r="F12" i="26"/>
  <c r="E12" i="26"/>
  <c r="D12" i="26"/>
  <c r="C12" i="26"/>
  <c r="B12" i="26"/>
  <c r="A12" i="26"/>
  <c r="M11" i="26"/>
  <c r="L11" i="26"/>
  <c r="K11" i="26"/>
  <c r="J11" i="26"/>
  <c r="I11" i="26"/>
  <c r="H11" i="26"/>
  <c r="G11" i="26"/>
  <c r="F11" i="26"/>
  <c r="E11" i="26"/>
  <c r="D11" i="26"/>
  <c r="C11" i="26"/>
  <c r="B11" i="26"/>
  <c r="A11" i="26"/>
  <c r="M10" i="26"/>
  <c r="L10" i="26"/>
  <c r="K10" i="26"/>
  <c r="J10" i="26"/>
  <c r="I10" i="26"/>
  <c r="H10" i="26"/>
  <c r="G10" i="26"/>
  <c r="F10" i="26"/>
  <c r="E10" i="26"/>
  <c r="D10" i="26"/>
  <c r="C10" i="26"/>
  <c r="B10" i="26"/>
  <c r="A10" i="26"/>
  <c r="M9" i="26"/>
  <c r="L9" i="26"/>
  <c r="K9" i="26"/>
  <c r="J9" i="26"/>
  <c r="I9" i="26"/>
  <c r="H9" i="26"/>
  <c r="G9" i="26"/>
  <c r="F9" i="26"/>
  <c r="E9" i="26"/>
  <c r="D9" i="26"/>
  <c r="C9" i="26"/>
  <c r="B9" i="26"/>
  <c r="A9" i="26"/>
  <c r="M8" i="26"/>
  <c r="L8" i="26"/>
  <c r="K8" i="26"/>
  <c r="J8" i="26"/>
  <c r="I8" i="26"/>
  <c r="H8" i="26"/>
  <c r="G8" i="26"/>
  <c r="F8" i="26"/>
  <c r="E8" i="26"/>
  <c r="D8" i="26"/>
  <c r="C8" i="26"/>
  <c r="B8" i="26"/>
  <c r="A8" i="26"/>
  <c r="M7" i="26"/>
  <c r="L7" i="26"/>
  <c r="K7" i="26"/>
  <c r="J7" i="26"/>
  <c r="I7" i="26"/>
  <c r="H7" i="26"/>
  <c r="G7" i="26"/>
  <c r="F7" i="26"/>
  <c r="E7" i="26"/>
  <c r="D7" i="26"/>
  <c r="C7" i="26"/>
  <c r="B7" i="26"/>
  <c r="A7" i="26"/>
  <c r="M6" i="26"/>
  <c r="L6" i="26"/>
  <c r="K6" i="26"/>
  <c r="J6" i="26"/>
  <c r="I6" i="26"/>
  <c r="H6" i="26"/>
  <c r="G6" i="26"/>
  <c r="F6" i="26"/>
  <c r="E6" i="26"/>
  <c r="D6" i="26"/>
  <c r="C6" i="26"/>
  <c r="B6" i="26"/>
  <c r="A6" i="26"/>
  <c r="M18" i="25"/>
  <c r="L18" i="25"/>
  <c r="K18" i="25"/>
  <c r="J18" i="25"/>
  <c r="I18" i="25"/>
  <c r="H18" i="25"/>
  <c r="G18" i="25"/>
  <c r="F18" i="25"/>
  <c r="E18" i="25"/>
  <c r="D18" i="25"/>
  <c r="C18" i="25"/>
  <c r="B18" i="25"/>
  <c r="A18" i="25"/>
  <c r="M17" i="25"/>
  <c r="L17" i="25"/>
  <c r="K17" i="25"/>
  <c r="J17" i="25"/>
  <c r="I17" i="25"/>
  <c r="H17" i="25"/>
  <c r="G17" i="25"/>
  <c r="F17" i="25"/>
  <c r="E17" i="25"/>
  <c r="D17" i="25"/>
  <c r="C17" i="25"/>
  <c r="B17" i="25"/>
  <c r="A17" i="25"/>
  <c r="M16" i="25"/>
  <c r="L16" i="25"/>
  <c r="K16" i="25"/>
  <c r="J16" i="25"/>
  <c r="I16" i="25"/>
  <c r="H16" i="25"/>
  <c r="G16" i="25"/>
  <c r="F16" i="25"/>
  <c r="E16" i="25"/>
  <c r="D16" i="25"/>
  <c r="C16" i="25"/>
  <c r="B16" i="25"/>
  <c r="A16" i="25"/>
  <c r="M15" i="25"/>
  <c r="L15" i="25"/>
  <c r="K15" i="25"/>
  <c r="J15" i="25"/>
  <c r="I15" i="25"/>
  <c r="H15" i="25"/>
  <c r="G15" i="25"/>
  <c r="F15" i="25"/>
  <c r="E15" i="25"/>
  <c r="D15" i="25"/>
  <c r="C15" i="25"/>
  <c r="B15" i="25"/>
  <c r="A15" i="25"/>
  <c r="M14" i="25"/>
  <c r="L14" i="25"/>
  <c r="K14" i="25"/>
  <c r="J14" i="25"/>
  <c r="I14" i="25"/>
  <c r="H14" i="25"/>
  <c r="G14" i="25"/>
  <c r="F14" i="25"/>
  <c r="E14" i="25"/>
  <c r="D14" i="25"/>
  <c r="C14" i="25"/>
  <c r="B14" i="25"/>
  <c r="A14" i="25"/>
  <c r="M13" i="25"/>
  <c r="L13" i="25"/>
  <c r="K13" i="25"/>
  <c r="J13" i="25"/>
  <c r="I13" i="25"/>
  <c r="H13" i="25"/>
  <c r="G13" i="25"/>
  <c r="F13" i="25"/>
  <c r="E13" i="25"/>
  <c r="D13" i="25"/>
  <c r="C13" i="25"/>
  <c r="B13" i="25"/>
  <c r="A13" i="25"/>
  <c r="M12" i="25"/>
  <c r="L12" i="25"/>
  <c r="K12" i="25"/>
  <c r="J12" i="25"/>
  <c r="I12" i="25"/>
  <c r="H12" i="25"/>
  <c r="G12" i="25"/>
  <c r="F12" i="25"/>
  <c r="E12" i="25"/>
  <c r="D12" i="25"/>
  <c r="C12" i="25"/>
  <c r="B12" i="25"/>
  <c r="A12" i="25"/>
  <c r="M11" i="25"/>
  <c r="L11" i="25"/>
  <c r="K11" i="25"/>
  <c r="J11" i="25"/>
  <c r="I11" i="25"/>
  <c r="H11" i="25"/>
  <c r="G11" i="25"/>
  <c r="F11" i="25"/>
  <c r="E11" i="25"/>
  <c r="D11" i="25"/>
  <c r="C11" i="25"/>
  <c r="B11" i="25"/>
  <c r="A11" i="25"/>
  <c r="M10" i="25"/>
  <c r="L10" i="25"/>
  <c r="K10" i="25"/>
  <c r="J10" i="25"/>
  <c r="I10" i="25"/>
  <c r="H10" i="25"/>
  <c r="G10" i="25"/>
  <c r="F10" i="25"/>
  <c r="E10" i="25"/>
  <c r="D10" i="25"/>
  <c r="C10" i="25"/>
  <c r="B10" i="25"/>
  <c r="A10" i="25"/>
  <c r="M9" i="25"/>
  <c r="L9" i="25"/>
  <c r="K9" i="25"/>
  <c r="J9" i="25"/>
  <c r="I9" i="25"/>
  <c r="H9" i="25"/>
  <c r="G9" i="25"/>
  <c r="F9" i="25"/>
  <c r="E9" i="25"/>
  <c r="D9" i="25"/>
  <c r="C9" i="25"/>
  <c r="B9" i="25"/>
  <c r="A9" i="25"/>
  <c r="M8" i="25"/>
  <c r="L8" i="25"/>
  <c r="K8" i="25"/>
  <c r="J8" i="25"/>
  <c r="I8" i="25"/>
  <c r="H8" i="25"/>
  <c r="G8" i="25"/>
  <c r="F8" i="25"/>
  <c r="E8" i="25"/>
  <c r="D8" i="25"/>
  <c r="C8" i="25"/>
  <c r="B8" i="25"/>
  <c r="A8" i="25"/>
  <c r="M7" i="25"/>
  <c r="L7" i="25"/>
  <c r="K7" i="25"/>
  <c r="J7" i="25"/>
  <c r="I7" i="25"/>
  <c r="H7" i="25"/>
  <c r="G7" i="25"/>
  <c r="F7" i="25"/>
  <c r="E7" i="25"/>
  <c r="D7" i="25"/>
  <c r="C7" i="25"/>
  <c r="B7" i="25"/>
  <c r="A7" i="25"/>
  <c r="M6" i="25"/>
  <c r="L6" i="25"/>
  <c r="K6" i="25"/>
  <c r="J6" i="25"/>
  <c r="I6" i="25"/>
  <c r="H6" i="25"/>
  <c r="G6" i="25"/>
  <c r="F6" i="25"/>
  <c r="E6" i="25"/>
  <c r="D6" i="25"/>
  <c r="C6" i="25"/>
  <c r="B6" i="25"/>
  <c r="A6" i="25"/>
  <c r="M18" i="24"/>
  <c r="L18" i="24"/>
  <c r="K18" i="24"/>
  <c r="J18" i="24"/>
  <c r="I18" i="24"/>
  <c r="H18" i="24"/>
  <c r="G18" i="24"/>
  <c r="F18" i="24"/>
  <c r="E18" i="24"/>
  <c r="D18" i="24"/>
  <c r="C18" i="24"/>
  <c r="B18" i="24"/>
  <c r="A18" i="24"/>
  <c r="M17" i="24"/>
  <c r="L17" i="24"/>
  <c r="K17" i="24"/>
  <c r="J17" i="24"/>
  <c r="I17" i="24"/>
  <c r="H17" i="24"/>
  <c r="G17" i="24"/>
  <c r="F17" i="24"/>
  <c r="E17" i="24"/>
  <c r="D17" i="24"/>
  <c r="C17" i="24"/>
  <c r="B17" i="24"/>
  <c r="A17" i="24"/>
  <c r="M16" i="24"/>
  <c r="L16" i="24"/>
  <c r="K16" i="24"/>
  <c r="J16" i="24"/>
  <c r="I16" i="24"/>
  <c r="H16" i="24"/>
  <c r="G16" i="24"/>
  <c r="F16" i="24"/>
  <c r="E16" i="24"/>
  <c r="D16" i="24"/>
  <c r="C16" i="24"/>
  <c r="B16" i="24"/>
  <c r="A16" i="24"/>
  <c r="M15" i="24"/>
  <c r="L15" i="24"/>
  <c r="K15" i="24"/>
  <c r="J15" i="24"/>
  <c r="I15" i="24"/>
  <c r="H15" i="24"/>
  <c r="G15" i="24"/>
  <c r="F15" i="24"/>
  <c r="E15" i="24"/>
  <c r="D15" i="24"/>
  <c r="C15" i="24"/>
  <c r="B15" i="24"/>
  <c r="A15" i="24"/>
  <c r="M14" i="24"/>
  <c r="L14" i="24"/>
  <c r="K14" i="24"/>
  <c r="J14" i="24"/>
  <c r="I14" i="24"/>
  <c r="H14" i="24"/>
  <c r="G14" i="24"/>
  <c r="F14" i="24"/>
  <c r="E14" i="24"/>
  <c r="D14" i="24"/>
  <c r="C14" i="24"/>
  <c r="B14" i="24"/>
  <c r="A14" i="24"/>
  <c r="M13" i="24"/>
  <c r="L13" i="24"/>
  <c r="K13" i="24"/>
  <c r="J13" i="24"/>
  <c r="I13" i="24"/>
  <c r="H13" i="24"/>
  <c r="G13" i="24"/>
  <c r="F13" i="24"/>
  <c r="E13" i="24"/>
  <c r="D13" i="24"/>
  <c r="C13" i="24"/>
  <c r="B13" i="24"/>
  <c r="A13" i="24"/>
  <c r="M12" i="24"/>
  <c r="L12" i="24"/>
  <c r="K12" i="24"/>
  <c r="J12" i="24"/>
  <c r="I12" i="24"/>
  <c r="H12" i="24"/>
  <c r="G12" i="24"/>
  <c r="F12" i="24"/>
  <c r="E12" i="24"/>
  <c r="D12" i="24"/>
  <c r="C12" i="24"/>
  <c r="B12" i="24"/>
  <c r="A12" i="24"/>
  <c r="M11" i="24"/>
  <c r="L11" i="24"/>
  <c r="K11" i="24"/>
  <c r="J11" i="24"/>
  <c r="I11" i="24"/>
  <c r="H11" i="24"/>
  <c r="G11" i="24"/>
  <c r="F11" i="24"/>
  <c r="E11" i="24"/>
  <c r="D11" i="24"/>
  <c r="C11" i="24"/>
  <c r="B11" i="24"/>
  <c r="A11" i="24"/>
  <c r="M10" i="24"/>
  <c r="L10" i="24"/>
  <c r="K10" i="24"/>
  <c r="J10" i="24"/>
  <c r="I10" i="24"/>
  <c r="H10" i="24"/>
  <c r="G10" i="24"/>
  <c r="F10" i="24"/>
  <c r="E10" i="24"/>
  <c r="D10" i="24"/>
  <c r="C10" i="24"/>
  <c r="B10" i="24"/>
  <c r="A10" i="24"/>
  <c r="M9" i="24"/>
  <c r="L9" i="24"/>
  <c r="K9" i="24"/>
  <c r="J9" i="24"/>
  <c r="I9" i="24"/>
  <c r="H9" i="24"/>
  <c r="G9" i="24"/>
  <c r="F9" i="24"/>
  <c r="E9" i="24"/>
  <c r="D9" i="24"/>
  <c r="C9" i="24"/>
  <c r="B9" i="24"/>
  <c r="A9" i="24"/>
  <c r="M8" i="24"/>
  <c r="L8" i="24"/>
  <c r="K8" i="24"/>
  <c r="J8" i="24"/>
  <c r="I8" i="24"/>
  <c r="H8" i="24"/>
  <c r="G8" i="24"/>
  <c r="F8" i="24"/>
  <c r="E8" i="24"/>
  <c r="D8" i="24"/>
  <c r="C8" i="24"/>
  <c r="B8" i="24"/>
  <c r="A8" i="24"/>
  <c r="M7" i="24"/>
  <c r="L7" i="24"/>
  <c r="K7" i="24"/>
  <c r="J7" i="24"/>
  <c r="I7" i="24"/>
  <c r="H7" i="24"/>
  <c r="G7" i="24"/>
  <c r="F7" i="24"/>
  <c r="E7" i="24"/>
  <c r="D7" i="24"/>
  <c r="C7" i="24"/>
  <c r="B7" i="24"/>
  <c r="A7" i="24"/>
  <c r="M6" i="24"/>
  <c r="L6" i="24"/>
  <c r="K6" i="24"/>
  <c r="J6" i="24"/>
  <c r="I6" i="24"/>
  <c r="H6" i="24"/>
  <c r="G6" i="24"/>
  <c r="F6" i="24"/>
  <c r="E6" i="24"/>
  <c r="D6" i="24"/>
  <c r="C6" i="24"/>
  <c r="B6" i="24"/>
  <c r="A6" i="24"/>
  <c r="M18" i="19"/>
  <c r="L18" i="19"/>
  <c r="K18" i="19"/>
  <c r="J18" i="19"/>
  <c r="I18" i="19"/>
  <c r="H18" i="19"/>
  <c r="G18" i="19"/>
  <c r="F18" i="19"/>
  <c r="E18" i="19"/>
  <c r="D18" i="19"/>
  <c r="C18" i="19"/>
  <c r="B18" i="19"/>
  <c r="A18" i="19"/>
  <c r="M17" i="19"/>
  <c r="L17" i="19"/>
  <c r="K17" i="19"/>
  <c r="J17" i="19"/>
  <c r="I17" i="19"/>
  <c r="H17" i="19"/>
  <c r="G17" i="19"/>
  <c r="F17" i="19"/>
  <c r="E17" i="19"/>
  <c r="D17" i="19"/>
  <c r="C17" i="19"/>
  <c r="B17" i="19"/>
  <c r="A17" i="19"/>
  <c r="M16" i="19"/>
  <c r="L16" i="19"/>
  <c r="K16" i="19"/>
  <c r="J16" i="19"/>
  <c r="I16" i="19"/>
  <c r="H16" i="19"/>
  <c r="G16" i="19"/>
  <c r="F16" i="19"/>
  <c r="E16" i="19"/>
  <c r="D16" i="19"/>
  <c r="C16" i="19"/>
  <c r="B16" i="19"/>
  <c r="A16" i="19"/>
  <c r="M15" i="19"/>
  <c r="L15" i="19"/>
  <c r="K15" i="19"/>
  <c r="J15" i="19"/>
  <c r="I15" i="19"/>
  <c r="H15" i="19"/>
  <c r="G15" i="19"/>
  <c r="F15" i="19"/>
  <c r="E15" i="19"/>
  <c r="D15" i="19"/>
  <c r="C15" i="19"/>
  <c r="B15" i="19"/>
  <c r="A15" i="19"/>
  <c r="M14" i="19"/>
  <c r="L14" i="19"/>
  <c r="K14" i="19"/>
  <c r="J14" i="19"/>
  <c r="I14" i="19"/>
  <c r="H14" i="19"/>
  <c r="G14" i="19"/>
  <c r="F14" i="19"/>
  <c r="E14" i="19"/>
  <c r="D14" i="19"/>
  <c r="C14" i="19"/>
  <c r="B14" i="19"/>
  <c r="A14" i="19"/>
  <c r="M13" i="19"/>
  <c r="L13" i="19"/>
  <c r="K13" i="19"/>
  <c r="J13" i="19"/>
  <c r="I13" i="19"/>
  <c r="H13" i="19"/>
  <c r="G13" i="19"/>
  <c r="F13" i="19"/>
  <c r="E13" i="19"/>
  <c r="D13" i="19"/>
  <c r="C13" i="19"/>
  <c r="B13" i="19"/>
  <c r="A13" i="19"/>
  <c r="M12" i="19"/>
  <c r="L12" i="19"/>
  <c r="K12" i="19"/>
  <c r="J12" i="19"/>
  <c r="I12" i="19"/>
  <c r="H12" i="19"/>
  <c r="G12" i="19"/>
  <c r="F12" i="19"/>
  <c r="E12" i="19"/>
  <c r="D12" i="19"/>
  <c r="C12" i="19"/>
  <c r="B12" i="19"/>
  <c r="A12" i="19"/>
  <c r="M11" i="19"/>
  <c r="L11" i="19"/>
  <c r="K11" i="19"/>
  <c r="J11" i="19"/>
  <c r="I11" i="19"/>
  <c r="H11" i="19"/>
  <c r="G11" i="19"/>
  <c r="F11" i="19"/>
  <c r="E11" i="19"/>
  <c r="D11" i="19"/>
  <c r="C11" i="19"/>
  <c r="B11" i="19"/>
  <c r="A11" i="19"/>
  <c r="M10" i="19"/>
  <c r="L10" i="19"/>
  <c r="K10" i="19"/>
  <c r="J10" i="19"/>
  <c r="I10" i="19"/>
  <c r="H10" i="19"/>
  <c r="G10" i="19"/>
  <c r="F10" i="19"/>
  <c r="E10" i="19"/>
  <c r="D10" i="19"/>
  <c r="C10" i="19"/>
  <c r="B10" i="19"/>
  <c r="A10" i="19"/>
  <c r="M9" i="19"/>
  <c r="L9" i="19"/>
  <c r="K9" i="19"/>
  <c r="J9" i="19"/>
  <c r="I9" i="19"/>
  <c r="H9" i="19"/>
  <c r="G9" i="19"/>
  <c r="F9" i="19"/>
  <c r="E9" i="19"/>
  <c r="D9" i="19"/>
  <c r="C9" i="19"/>
  <c r="B9" i="19"/>
  <c r="A9" i="19"/>
  <c r="M8" i="19"/>
  <c r="L8" i="19"/>
  <c r="K8" i="19"/>
  <c r="J8" i="19"/>
  <c r="I8" i="19"/>
  <c r="H8" i="19"/>
  <c r="G8" i="19"/>
  <c r="F8" i="19"/>
  <c r="E8" i="19"/>
  <c r="D8" i="19"/>
  <c r="C8" i="19"/>
  <c r="B8" i="19"/>
  <c r="A8" i="19"/>
  <c r="M7" i="19"/>
  <c r="L7" i="19"/>
  <c r="K7" i="19"/>
  <c r="J7" i="19"/>
  <c r="I7" i="19"/>
  <c r="H7" i="19"/>
  <c r="G7" i="19"/>
  <c r="F7" i="19"/>
  <c r="E7" i="19"/>
  <c r="D7" i="19"/>
  <c r="C7" i="19"/>
  <c r="B7" i="19"/>
  <c r="A7" i="19"/>
  <c r="M6" i="19"/>
  <c r="L6" i="19"/>
  <c r="K6" i="19"/>
  <c r="J6" i="19"/>
  <c r="I6" i="19"/>
  <c r="H6" i="19"/>
  <c r="G6" i="19"/>
  <c r="F6" i="19"/>
  <c r="E6" i="19"/>
  <c r="D6" i="19"/>
  <c r="C6" i="19"/>
  <c r="B6" i="19"/>
  <c r="A6" i="19"/>
  <c r="M18" i="10"/>
  <c r="L18" i="10"/>
  <c r="K18" i="10"/>
  <c r="J18" i="10"/>
  <c r="I18" i="10"/>
  <c r="H18" i="10"/>
  <c r="G18" i="10"/>
  <c r="F18" i="10"/>
  <c r="E18" i="10"/>
  <c r="D18" i="10"/>
  <c r="C18" i="10"/>
  <c r="B18" i="10"/>
  <c r="A18" i="10"/>
  <c r="M17" i="10"/>
  <c r="L17" i="10"/>
  <c r="K17" i="10"/>
  <c r="J17" i="10"/>
  <c r="I17" i="10"/>
  <c r="H17" i="10"/>
  <c r="G17" i="10"/>
  <c r="F17" i="10"/>
  <c r="E17" i="10"/>
  <c r="D17" i="10"/>
  <c r="C17" i="10"/>
  <c r="B17" i="10"/>
  <c r="A17" i="10"/>
  <c r="M16" i="10"/>
  <c r="L16" i="10"/>
  <c r="K16" i="10"/>
  <c r="J16" i="10"/>
  <c r="I16" i="10"/>
  <c r="H16" i="10"/>
  <c r="G16" i="10"/>
  <c r="F16" i="10"/>
  <c r="E16" i="10"/>
  <c r="D16" i="10"/>
  <c r="C16" i="10"/>
  <c r="B16" i="10"/>
  <c r="A16" i="10"/>
  <c r="M15" i="10"/>
  <c r="L15" i="10"/>
  <c r="K15" i="10"/>
  <c r="J15" i="10"/>
  <c r="I15" i="10"/>
  <c r="H15" i="10"/>
  <c r="G15" i="10"/>
  <c r="F15" i="10"/>
  <c r="E15" i="10"/>
  <c r="D15" i="10"/>
  <c r="C15" i="10"/>
  <c r="B15" i="10"/>
  <c r="A15" i="10"/>
  <c r="M14" i="10"/>
  <c r="L14" i="10"/>
  <c r="K14" i="10"/>
  <c r="J14" i="10"/>
  <c r="I14" i="10"/>
  <c r="H14" i="10"/>
  <c r="G14" i="10"/>
  <c r="F14" i="10"/>
  <c r="E14" i="10"/>
  <c r="D14" i="10"/>
  <c r="C14" i="10"/>
  <c r="B14" i="10"/>
  <c r="A14" i="10"/>
  <c r="M13" i="10"/>
  <c r="L13" i="10"/>
  <c r="K13" i="10"/>
  <c r="J13" i="10"/>
  <c r="I13" i="10"/>
  <c r="H13" i="10"/>
  <c r="G13" i="10"/>
  <c r="F13" i="10"/>
  <c r="E13" i="10"/>
  <c r="D13" i="10"/>
  <c r="C13" i="10"/>
  <c r="B13" i="10"/>
  <c r="A13" i="10"/>
  <c r="M12" i="10"/>
  <c r="L12" i="10"/>
  <c r="K12" i="10"/>
  <c r="J12" i="10"/>
  <c r="I12" i="10"/>
  <c r="H12" i="10"/>
  <c r="G12" i="10"/>
  <c r="F12" i="10"/>
  <c r="E12" i="10"/>
  <c r="D12" i="10"/>
  <c r="C12" i="10"/>
  <c r="B12" i="10"/>
  <c r="A12" i="10"/>
  <c r="M11" i="10"/>
  <c r="L11" i="10"/>
  <c r="K11" i="10"/>
  <c r="J11" i="10"/>
  <c r="I11" i="10"/>
  <c r="H11" i="10"/>
  <c r="G11" i="10"/>
  <c r="F11" i="10"/>
  <c r="E11" i="10"/>
  <c r="D11" i="10"/>
  <c r="C11" i="10"/>
  <c r="B11" i="10"/>
  <c r="A11" i="10"/>
  <c r="M10" i="10"/>
  <c r="L10" i="10"/>
  <c r="K10" i="10"/>
  <c r="J10" i="10"/>
  <c r="I10" i="10"/>
  <c r="H10" i="10"/>
  <c r="G10" i="10"/>
  <c r="F10" i="10"/>
  <c r="E10" i="10"/>
  <c r="D10" i="10"/>
  <c r="C10" i="10"/>
  <c r="B10" i="10"/>
  <c r="A10" i="10"/>
  <c r="M9" i="10"/>
  <c r="L9" i="10"/>
  <c r="K9" i="10"/>
  <c r="J9" i="10"/>
  <c r="I9" i="10"/>
  <c r="H9" i="10"/>
  <c r="G9" i="10"/>
  <c r="F9" i="10"/>
  <c r="E9" i="10"/>
  <c r="D9" i="10"/>
  <c r="C9" i="10"/>
  <c r="B9" i="10"/>
  <c r="A9" i="10"/>
  <c r="M8" i="10"/>
  <c r="L8" i="10"/>
  <c r="K8" i="10"/>
  <c r="J8" i="10"/>
  <c r="I8" i="10"/>
  <c r="H8" i="10"/>
  <c r="G8" i="10"/>
  <c r="F8" i="10"/>
  <c r="E8" i="10"/>
  <c r="D8" i="10"/>
  <c r="C8" i="10"/>
  <c r="B8" i="10"/>
  <c r="A8" i="10"/>
  <c r="M7" i="10"/>
  <c r="L7" i="10"/>
  <c r="K7" i="10"/>
  <c r="J7" i="10"/>
  <c r="I7" i="10"/>
  <c r="H7" i="10"/>
  <c r="G7" i="10"/>
  <c r="F7" i="10"/>
  <c r="E7" i="10"/>
  <c r="D7" i="10"/>
  <c r="C7" i="10"/>
  <c r="B7" i="10"/>
  <c r="A7" i="10"/>
  <c r="M6" i="10"/>
  <c r="L6" i="10"/>
  <c r="K6" i="10"/>
  <c r="J6" i="10"/>
  <c r="I6" i="10"/>
  <c r="H6" i="10"/>
  <c r="G6" i="10"/>
  <c r="F6" i="10"/>
  <c r="E6" i="10"/>
  <c r="D6" i="10"/>
  <c r="C6" i="10"/>
  <c r="B6" i="10"/>
  <c r="A6" i="10"/>
  <c r="M18" i="9"/>
  <c r="L18" i="9"/>
  <c r="K18" i="9"/>
  <c r="J18" i="9"/>
  <c r="I18" i="9"/>
  <c r="H18" i="9"/>
  <c r="G18" i="9"/>
  <c r="F18" i="9"/>
  <c r="E18" i="9"/>
  <c r="D18" i="9"/>
  <c r="C18" i="9"/>
  <c r="B18" i="9"/>
  <c r="A18" i="9"/>
  <c r="M17" i="9"/>
  <c r="L17" i="9"/>
  <c r="K17" i="9"/>
  <c r="J17" i="9"/>
  <c r="I17" i="9"/>
  <c r="H17" i="9"/>
  <c r="G17" i="9"/>
  <c r="F17" i="9"/>
  <c r="E17" i="9"/>
  <c r="D17" i="9"/>
  <c r="C17" i="9"/>
  <c r="B17" i="9"/>
  <c r="A17" i="9"/>
  <c r="M16" i="9"/>
  <c r="L16" i="9"/>
  <c r="K16" i="9"/>
  <c r="J16" i="9"/>
  <c r="I16" i="9"/>
  <c r="H16" i="9"/>
  <c r="G16" i="9"/>
  <c r="F16" i="9"/>
  <c r="E16" i="9"/>
  <c r="D16" i="9"/>
  <c r="C16" i="9"/>
  <c r="B16" i="9"/>
  <c r="A16" i="9"/>
  <c r="M15" i="9"/>
  <c r="L15" i="9"/>
  <c r="K15" i="9"/>
  <c r="J15" i="9"/>
  <c r="I15" i="9"/>
  <c r="H15" i="9"/>
  <c r="G15" i="9"/>
  <c r="F15" i="9"/>
  <c r="E15" i="9"/>
  <c r="D15" i="9"/>
  <c r="C15" i="9"/>
  <c r="B15" i="9"/>
  <c r="A15" i="9"/>
  <c r="M14" i="9"/>
  <c r="L14" i="9"/>
  <c r="K14" i="9"/>
  <c r="J14" i="9"/>
  <c r="I14" i="9"/>
  <c r="H14" i="9"/>
  <c r="G14" i="9"/>
  <c r="F14" i="9"/>
  <c r="E14" i="9"/>
  <c r="D14" i="9"/>
  <c r="C14" i="9"/>
  <c r="B14" i="9"/>
  <c r="A14" i="9"/>
  <c r="M13" i="9"/>
  <c r="L13" i="9"/>
  <c r="K13" i="9"/>
  <c r="J13" i="9"/>
  <c r="I13" i="9"/>
  <c r="H13" i="9"/>
  <c r="G13" i="9"/>
  <c r="F13" i="9"/>
  <c r="E13" i="9"/>
  <c r="D13" i="9"/>
  <c r="C13" i="9"/>
  <c r="B13" i="9"/>
  <c r="A13" i="9"/>
  <c r="M12" i="9"/>
  <c r="L12" i="9"/>
  <c r="K12" i="9"/>
  <c r="J12" i="9"/>
  <c r="I12" i="9"/>
  <c r="H12" i="9"/>
  <c r="G12" i="9"/>
  <c r="F12" i="9"/>
  <c r="E12" i="9"/>
  <c r="D12" i="9"/>
  <c r="C12" i="9"/>
  <c r="B12" i="9"/>
  <c r="A12" i="9"/>
  <c r="M11" i="9"/>
  <c r="L11" i="9"/>
  <c r="K11" i="9"/>
  <c r="J11" i="9"/>
  <c r="I11" i="9"/>
  <c r="H11" i="9"/>
  <c r="G11" i="9"/>
  <c r="F11" i="9"/>
  <c r="E11" i="9"/>
  <c r="D11" i="9"/>
  <c r="C11" i="9"/>
  <c r="B11" i="9"/>
  <c r="A11" i="9"/>
  <c r="M10" i="9"/>
  <c r="L10" i="9"/>
  <c r="K10" i="9"/>
  <c r="J10" i="9"/>
  <c r="I10" i="9"/>
  <c r="H10" i="9"/>
  <c r="G10" i="9"/>
  <c r="F10" i="9"/>
  <c r="E10" i="9"/>
  <c r="D10" i="9"/>
  <c r="C10" i="9"/>
  <c r="B10" i="9"/>
  <c r="A10" i="9"/>
  <c r="M9" i="9"/>
  <c r="L9" i="9"/>
  <c r="K9" i="9"/>
  <c r="J9" i="9"/>
  <c r="I9" i="9"/>
  <c r="H9" i="9"/>
  <c r="G9" i="9"/>
  <c r="F9" i="9"/>
  <c r="E9" i="9"/>
  <c r="D9" i="9"/>
  <c r="C9" i="9"/>
  <c r="B9" i="9"/>
  <c r="A9" i="9"/>
  <c r="M8" i="9"/>
  <c r="L8" i="9"/>
  <c r="K8" i="9"/>
  <c r="J8" i="9"/>
  <c r="I8" i="9"/>
  <c r="H8" i="9"/>
  <c r="G8" i="9"/>
  <c r="F8" i="9"/>
  <c r="E8" i="9"/>
  <c r="D8" i="9"/>
  <c r="C8" i="9"/>
  <c r="B8" i="9"/>
  <c r="A8" i="9"/>
  <c r="M7" i="9"/>
  <c r="L7" i="9"/>
  <c r="K7" i="9"/>
  <c r="J7" i="9"/>
  <c r="I7" i="9"/>
  <c r="H7" i="9"/>
  <c r="G7" i="9"/>
  <c r="F7" i="9"/>
  <c r="E7" i="9"/>
  <c r="D7" i="9"/>
  <c r="C7" i="9"/>
  <c r="B7" i="9"/>
  <c r="A7" i="9"/>
  <c r="M6" i="9"/>
  <c r="L6" i="9"/>
  <c r="K6" i="9"/>
  <c r="J6" i="9"/>
  <c r="I6" i="9"/>
  <c r="H6" i="9"/>
  <c r="G6" i="9"/>
  <c r="F6" i="9"/>
  <c r="E6" i="9"/>
  <c r="D6" i="9"/>
  <c r="C6" i="9"/>
  <c r="B6" i="9"/>
  <c r="A6" i="9"/>
  <c r="M18" i="7"/>
  <c r="L18" i="7"/>
  <c r="K18" i="7"/>
  <c r="J18" i="7"/>
  <c r="I18" i="7"/>
  <c r="H18" i="7"/>
  <c r="G18" i="7"/>
  <c r="F18" i="7"/>
  <c r="E18" i="7"/>
  <c r="D18" i="7"/>
  <c r="C18" i="7"/>
  <c r="B18" i="7"/>
  <c r="A18" i="7"/>
  <c r="M17" i="7"/>
  <c r="L17" i="7"/>
  <c r="K17" i="7"/>
  <c r="J17" i="7"/>
  <c r="I17" i="7"/>
  <c r="H17" i="7"/>
  <c r="G17" i="7"/>
  <c r="F17" i="7"/>
  <c r="E17" i="7"/>
  <c r="D17" i="7"/>
  <c r="C17" i="7"/>
  <c r="B17" i="7"/>
  <c r="A17" i="7"/>
  <c r="M16" i="7"/>
  <c r="L16" i="7"/>
  <c r="K16" i="7"/>
  <c r="J16" i="7"/>
  <c r="I16" i="7"/>
  <c r="H16" i="7"/>
  <c r="G16" i="7"/>
  <c r="F16" i="7"/>
  <c r="E16" i="7"/>
  <c r="D16" i="7"/>
  <c r="C16" i="7"/>
  <c r="B16" i="7"/>
  <c r="A16" i="7"/>
  <c r="M15" i="7"/>
  <c r="L15" i="7"/>
  <c r="K15" i="7"/>
  <c r="J15" i="7"/>
  <c r="I15" i="7"/>
  <c r="H15" i="7"/>
  <c r="G15" i="7"/>
  <c r="F15" i="7"/>
  <c r="E15" i="7"/>
  <c r="D15" i="7"/>
  <c r="C15" i="7"/>
  <c r="B15" i="7"/>
  <c r="A15" i="7"/>
  <c r="M14" i="7"/>
  <c r="L14" i="7"/>
  <c r="K14" i="7"/>
  <c r="J14" i="7"/>
  <c r="I14" i="7"/>
  <c r="H14" i="7"/>
  <c r="G14" i="7"/>
  <c r="F14" i="7"/>
  <c r="E14" i="7"/>
  <c r="D14" i="7"/>
  <c r="C14" i="7"/>
  <c r="B14" i="7"/>
  <c r="A14" i="7"/>
  <c r="M13" i="7"/>
  <c r="L13" i="7"/>
  <c r="K13" i="7"/>
  <c r="J13" i="7"/>
  <c r="I13" i="7"/>
  <c r="H13" i="7"/>
  <c r="G13" i="7"/>
  <c r="F13" i="7"/>
  <c r="E13" i="7"/>
  <c r="D13" i="7"/>
  <c r="C13" i="7"/>
  <c r="B13" i="7"/>
  <c r="A13" i="7"/>
  <c r="M12" i="7"/>
  <c r="L12" i="7"/>
  <c r="K12" i="7"/>
  <c r="J12" i="7"/>
  <c r="I12" i="7"/>
  <c r="H12" i="7"/>
  <c r="G12" i="7"/>
  <c r="F12" i="7"/>
  <c r="E12" i="7"/>
  <c r="D12" i="7"/>
  <c r="C12" i="7"/>
  <c r="B12" i="7"/>
  <c r="A12" i="7"/>
  <c r="M11" i="7"/>
  <c r="L11" i="7"/>
  <c r="K11" i="7"/>
  <c r="J11" i="7"/>
  <c r="I11" i="7"/>
  <c r="H11" i="7"/>
  <c r="G11" i="7"/>
  <c r="F11" i="7"/>
  <c r="E11" i="7"/>
  <c r="D11" i="7"/>
  <c r="C11" i="7"/>
  <c r="B11" i="7"/>
  <c r="A11" i="7"/>
  <c r="M10" i="7"/>
  <c r="L10" i="7"/>
  <c r="K10" i="7"/>
  <c r="J10" i="7"/>
  <c r="I10" i="7"/>
  <c r="H10" i="7"/>
  <c r="G10" i="7"/>
  <c r="F10" i="7"/>
  <c r="E10" i="7"/>
  <c r="D10" i="7"/>
  <c r="C10" i="7"/>
  <c r="B10" i="7"/>
  <c r="A10" i="7"/>
  <c r="M9" i="7"/>
  <c r="L9" i="7"/>
  <c r="K9" i="7"/>
  <c r="J9" i="7"/>
  <c r="I9" i="7"/>
  <c r="H9" i="7"/>
  <c r="G9" i="7"/>
  <c r="F9" i="7"/>
  <c r="E9" i="7"/>
  <c r="D9" i="7"/>
  <c r="C9" i="7"/>
  <c r="B9" i="7"/>
  <c r="A9" i="7"/>
  <c r="M8" i="7"/>
  <c r="L8" i="7"/>
  <c r="K8" i="7"/>
  <c r="J8" i="7"/>
  <c r="I8" i="7"/>
  <c r="H8" i="7"/>
  <c r="G8" i="7"/>
  <c r="F8" i="7"/>
  <c r="E8" i="7"/>
  <c r="D8" i="7"/>
  <c r="C8" i="7"/>
  <c r="B8" i="7"/>
  <c r="A8" i="7"/>
  <c r="M7" i="7"/>
  <c r="L7" i="7"/>
  <c r="K7" i="7"/>
  <c r="J7" i="7"/>
  <c r="I7" i="7"/>
  <c r="H7" i="7"/>
  <c r="G7" i="7"/>
  <c r="F7" i="7"/>
  <c r="E7" i="7"/>
  <c r="D7" i="7"/>
  <c r="C7" i="7"/>
  <c r="B7" i="7"/>
  <c r="A7" i="7"/>
  <c r="M6" i="7"/>
  <c r="L6" i="7"/>
  <c r="K6" i="7"/>
  <c r="J6" i="7"/>
  <c r="I6" i="7"/>
  <c r="H6" i="7"/>
  <c r="G6" i="7"/>
  <c r="F6" i="7"/>
  <c r="E6" i="7"/>
  <c r="D6" i="7"/>
  <c r="C6" i="7"/>
  <c r="B6" i="7"/>
  <c r="A6" i="7"/>
  <c r="M18" i="6"/>
  <c r="L18" i="6"/>
  <c r="K18" i="6"/>
  <c r="J18" i="6"/>
  <c r="I18" i="6"/>
  <c r="H18" i="6"/>
  <c r="G18" i="6"/>
  <c r="F18" i="6"/>
  <c r="E18" i="6"/>
  <c r="D18" i="6"/>
  <c r="C18" i="6"/>
  <c r="B18" i="6"/>
  <c r="A18" i="6"/>
  <c r="M17" i="6"/>
  <c r="L17" i="6"/>
  <c r="K17" i="6"/>
  <c r="J17" i="6"/>
  <c r="I17" i="6"/>
  <c r="H17" i="6"/>
  <c r="G17" i="6"/>
  <c r="F17" i="6"/>
  <c r="E17" i="6"/>
  <c r="D17" i="6"/>
  <c r="C17" i="6"/>
  <c r="B17" i="6"/>
  <c r="A17" i="6"/>
  <c r="M16" i="6"/>
  <c r="L16" i="6"/>
  <c r="K16" i="6"/>
  <c r="J16" i="6"/>
  <c r="I16" i="6"/>
  <c r="H16" i="6"/>
  <c r="G16" i="6"/>
  <c r="F16" i="6"/>
  <c r="E16" i="6"/>
  <c r="D16" i="6"/>
  <c r="C16" i="6"/>
  <c r="B16" i="6"/>
  <c r="A16" i="6"/>
  <c r="M15" i="6"/>
  <c r="L15" i="6"/>
  <c r="K15" i="6"/>
  <c r="J15" i="6"/>
  <c r="I15" i="6"/>
  <c r="H15" i="6"/>
  <c r="G15" i="6"/>
  <c r="F15" i="6"/>
  <c r="E15" i="6"/>
  <c r="D15" i="6"/>
  <c r="C15" i="6"/>
  <c r="B15" i="6"/>
  <c r="A15" i="6"/>
  <c r="M14" i="6"/>
  <c r="L14" i="6"/>
  <c r="K14" i="6"/>
  <c r="J14" i="6"/>
  <c r="I14" i="6"/>
  <c r="H14" i="6"/>
  <c r="G14" i="6"/>
  <c r="F14" i="6"/>
  <c r="E14" i="6"/>
  <c r="D14" i="6"/>
  <c r="C14" i="6"/>
  <c r="B14" i="6"/>
  <c r="A14" i="6"/>
  <c r="M13" i="6"/>
  <c r="L13" i="6"/>
  <c r="K13" i="6"/>
  <c r="J13" i="6"/>
  <c r="I13" i="6"/>
  <c r="H13" i="6"/>
  <c r="G13" i="6"/>
  <c r="F13" i="6"/>
  <c r="E13" i="6"/>
  <c r="D13" i="6"/>
  <c r="C13" i="6"/>
  <c r="B13" i="6"/>
  <c r="A13" i="6"/>
  <c r="M12" i="6"/>
  <c r="L12" i="6"/>
  <c r="K12" i="6"/>
  <c r="J12" i="6"/>
  <c r="I12" i="6"/>
  <c r="H12" i="6"/>
  <c r="G12" i="6"/>
  <c r="F12" i="6"/>
  <c r="E12" i="6"/>
  <c r="D12" i="6"/>
  <c r="C12" i="6"/>
  <c r="B12" i="6"/>
  <c r="A12" i="6"/>
  <c r="M11" i="6"/>
  <c r="L11" i="6"/>
  <c r="K11" i="6"/>
  <c r="J11" i="6"/>
  <c r="I11" i="6"/>
  <c r="H11" i="6"/>
  <c r="G11" i="6"/>
  <c r="F11" i="6"/>
  <c r="E11" i="6"/>
  <c r="D11" i="6"/>
  <c r="C11" i="6"/>
  <c r="B11" i="6"/>
  <c r="A11" i="6"/>
  <c r="M10" i="6"/>
  <c r="L10" i="6"/>
  <c r="K10" i="6"/>
  <c r="J10" i="6"/>
  <c r="I10" i="6"/>
  <c r="H10" i="6"/>
  <c r="G10" i="6"/>
  <c r="F10" i="6"/>
  <c r="E10" i="6"/>
  <c r="D10" i="6"/>
  <c r="C10" i="6"/>
  <c r="B10" i="6"/>
  <c r="A10" i="6"/>
  <c r="M9" i="6"/>
  <c r="L9" i="6"/>
  <c r="K9" i="6"/>
  <c r="J9" i="6"/>
  <c r="I9" i="6"/>
  <c r="H9" i="6"/>
  <c r="G9" i="6"/>
  <c r="F9" i="6"/>
  <c r="E9" i="6"/>
  <c r="D9" i="6"/>
  <c r="C9" i="6"/>
  <c r="B9" i="6"/>
  <c r="A9" i="6"/>
  <c r="M8" i="6"/>
  <c r="L8" i="6"/>
  <c r="K8" i="6"/>
  <c r="J8" i="6"/>
  <c r="I8" i="6"/>
  <c r="H8" i="6"/>
  <c r="G8" i="6"/>
  <c r="F8" i="6"/>
  <c r="E8" i="6"/>
  <c r="D8" i="6"/>
  <c r="C8" i="6"/>
  <c r="B8" i="6"/>
  <c r="A8" i="6"/>
  <c r="M7" i="6"/>
  <c r="L7" i="6"/>
  <c r="K7" i="6"/>
  <c r="J7" i="6"/>
  <c r="I7" i="6"/>
  <c r="H7" i="6"/>
  <c r="G7" i="6"/>
  <c r="F7" i="6"/>
  <c r="E7" i="6"/>
  <c r="D7" i="6"/>
  <c r="C7" i="6"/>
  <c r="B7" i="6"/>
  <c r="A7" i="6"/>
  <c r="M6" i="6"/>
  <c r="L6" i="6"/>
  <c r="K6" i="6"/>
  <c r="J6" i="6"/>
  <c r="I6" i="6"/>
  <c r="H6" i="6"/>
  <c r="G6" i="6"/>
  <c r="F6" i="6"/>
  <c r="E6" i="6"/>
  <c r="D6" i="6"/>
  <c r="C6" i="6"/>
  <c r="B6" i="6"/>
  <c r="A6" i="6"/>
  <c r="M18" i="5"/>
  <c r="L18" i="5"/>
  <c r="K18" i="5"/>
  <c r="J18" i="5"/>
  <c r="I18" i="5"/>
  <c r="H18" i="5"/>
  <c r="G18" i="5"/>
  <c r="F18" i="5"/>
  <c r="E18" i="5"/>
  <c r="D18" i="5"/>
  <c r="C18" i="5"/>
  <c r="B18" i="5"/>
  <c r="A18" i="5"/>
  <c r="M17" i="5"/>
  <c r="L17" i="5"/>
  <c r="K17" i="5"/>
  <c r="J17" i="5"/>
  <c r="I17" i="5"/>
  <c r="H17" i="5"/>
  <c r="G17" i="5"/>
  <c r="F17" i="5"/>
  <c r="E17" i="5"/>
  <c r="D17" i="5"/>
  <c r="C17" i="5"/>
  <c r="B17" i="5"/>
  <c r="A17" i="5"/>
  <c r="M16" i="5"/>
  <c r="L16" i="5"/>
  <c r="K16" i="5"/>
  <c r="J16" i="5"/>
  <c r="I16" i="5"/>
  <c r="H16" i="5"/>
  <c r="G16" i="5"/>
  <c r="F16" i="5"/>
  <c r="E16" i="5"/>
  <c r="D16" i="5"/>
  <c r="C16" i="5"/>
  <c r="B16" i="5"/>
  <c r="A16" i="5"/>
  <c r="M15" i="5"/>
  <c r="L15" i="5"/>
  <c r="K15" i="5"/>
  <c r="J15" i="5"/>
  <c r="I15" i="5"/>
  <c r="H15" i="5"/>
  <c r="G15" i="5"/>
  <c r="F15" i="5"/>
  <c r="E15" i="5"/>
  <c r="D15" i="5"/>
  <c r="C15" i="5"/>
  <c r="B15" i="5"/>
  <c r="A15" i="5"/>
  <c r="M14" i="5"/>
  <c r="L14" i="5"/>
  <c r="K14" i="5"/>
  <c r="J14" i="5"/>
  <c r="I14" i="5"/>
  <c r="H14" i="5"/>
  <c r="G14" i="5"/>
  <c r="F14" i="5"/>
  <c r="E14" i="5"/>
  <c r="D14" i="5"/>
  <c r="C14" i="5"/>
  <c r="B14" i="5"/>
  <c r="A14" i="5"/>
  <c r="M13" i="5"/>
  <c r="L13" i="5"/>
  <c r="K13" i="5"/>
  <c r="J13" i="5"/>
  <c r="I13" i="5"/>
  <c r="H13" i="5"/>
  <c r="G13" i="5"/>
  <c r="F13" i="5"/>
  <c r="E13" i="5"/>
  <c r="D13" i="5"/>
  <c r="C13" i="5"/>
  <c r="B13" i="5"/>
  <c r="A13" i="5"/>
  <c r="M12" i="5"/>
  <c r="L12" i="5"/>
  <c r="K12" i="5"/>
  <c r="J12" i="5"/>
  <c r="I12" i="5"/>
  <c r="H12" i="5"/>
  <c r="G12" i="5"/>
  <c r="F12" i="5"/>
  <c r="E12" i="5"/>
  <c r="D12" i="5"/>
  <c r="C12" i="5"/>
  <c r="B12" i="5"/>
  <c r="A12" i="5"/>
  <c r="M11" i="5"/>
  <c r="L11" i="5"/>
  <c r="K11" i="5"/>
  <c r="J11" i="5"/>
  <c r="I11" i="5"/>
  <c r="H11" i="5"/>
  <c r="G11" i="5"/>
  <c r="F11" i="5"/>
  <c r="E11" i="5"/>
  <c r="D11" i="5"/>
  <c r="C11" i="5"/>
  <c r="B11" i="5"/>
  <c r="A11" i="5"/>
  <c r="M10" i="5"/>
  <c r="L10" i="5"/>
  <c r="K10" i="5"/>
  <c r="J10" i="5"/>
  <c r="I10" i="5"/>
  <c r="H10" i="5"/>
  <c r="G10" i="5"/>
  <c r="F10" i="5"/>
  <c r="E10" i="5"/>
  <c r="D10" i="5"/>
  <c r="C10" i="5"/>
  <c r="B10" i="5"/>
  <c r="A10" i="5"/>
  <c r="M9" i="5"/>
  <c r="L9" i="5"/>
  <c r="K9" i="5"/>
  <c r="J9" i="5"/>
  <c r="I9" i="5"/>
  <c r="H9" i="5"/>
  <c r="G9" i="5"/>
  <c r="F9" i="5"/>
  <c r="E9" i="5"/>
  <c r="D9" i="5"/>
  <c r="C9" i="5"/>
  <c r="B9" i="5"/>
  <c r="A9" i="5"/>
  <c r="M8" i="5"/>
  <c r="L8" i="5"/>
  <c r="K8" i="5"/>
  <c r="J8" i="5"/>
  <c r="I8" i="5"/>
  <c r="H8" i="5"/>
  <c r="G8" i="5"/>
  <c r="F8" i="5"/>
  <c r="E8" i="5"/>
  <c r="D8" i="5"/>
  <c r="C8" i="5"/>
  <c r="B8" i="5"/>
  <c r="A8" i="5"/>
  <c r="M7" i="5"/>
  <c r="L7" i="5"/>
  <c r="K7" i="5"/>
  <c r="J7" i="5"/>
  <c r="I7" i="5"/>
  <c r="H7" i="5"/>
  <c r="G7" i="5"/>
  <c r="F7" i="5"/>
  <c r="E7" i="5"/>
  <c r="D7" i="5"/>
  <c r="C7" i="5"/>
  <c r="B7" i="5"/>
  <c r="A7" i="5"/>
  <c r="M6" i="5"/>
  <c r="L6" i="5"/>
  <c r="K6" i="5"/>
  <c r="J6" i="5"/>
  <c r="I6" i="5"/>
  <c r="H6" i="5"/>
  <c r="G6" i="5"/>
  <c r="F6" i="5"/>
  <c r="E6" i="5"/>
  <c r="D6" i="5"/>
  <c r="C6" i="5"/>
  <c r="B6" i="5"/>
  <c r="A6" i="5"/>
  <c r="M18" i="21"/>
  <c r="L18" i="21"/>
  <c r="K18" i="21"/>
  <c r="J18" i="21"/>
  <c r="I18" i="21"/>
  <c r="H18" i="21"/>
  <c r="G18" i="21"/>
  <c r="F18" i="21"/>
  <c r="E18" i="21"/>
  <c r="D18" i="21"/>
  <c r="C18" i="21"/>
  <c r="B18" i="21"/>
  <c r="A18" i="21"/>
  <c r="M17" i="21"/>
  <c r="L17" i="21"/>
  <c r="K17" i="21"/>
  <c r="J17" i="21"/>
  <c r="I17" i="21"/>
  <c r="H17" i="21"/>
  <c r="G17" i="21"/>
  <c r="F17" i="21"/>
  <c r="E17" i="21"/>
  <c r="D17" i="21"/>
  <c r="C17" i="21"/>
  <c r="B17" i="21"/>
  <c r="A17" i="21"/>
  <c r="M16" i="21"/>
  <c r="L16" i="21"/>
  <c r="K16" i="21"/>
  <c r="J16" i="21"/>
  <c r="I16" i="21"/>
  <c r="H16" i="21"/>
  <c r="G16" i="21"/>
  <c r="F16" i="21"/>
  <c r="E16" i="21"/>
  <c r="D16" i="21"/>
  <c r="C16" i="21"/>
  <c r="B16" i="21"/>
  <c r="A16" i="21"/>
  <c r="M15" i="21"/>
  <c r="L15" i="21"/>
  <c r="K15" i="21"/>
  <c r="J15" i="21"/>
  <c r="I15" i="21"/>
  <c r="H15" i="21"/>
  <c r="G15" i="21"/>
  <c r="F15" i="21"/>
  <c r="E15" i="21"/>
  <c r="D15" i="21"/>
  <c r="C15" i="21"/>
  <c r="B15" i="21"/>
  <c r="A15" i="21"/>
  <c r="M14" i="21"/>
  <c r="L14" i="21"/>
  <c r="K14" i="21"/>
  <c r="J14" i="21"/>
  <c r="I14" i="21"/>
  <c r="H14" i="21"/>
  <c r="G14" i="21"/>
  <c r="F14" i="21"/>
  <c r="E14" i="21"/>
  <c r="D14" i="21"/>
  <c r="C14" i="21"/>
  <c r="B14" i="21"/>
  <c r="A14" i="21"/>
  <c r="M13" i="21"/>
  <c r="L13" i="21"/>
  <c r="K13" i="21"/>
  <c r="J13" i="21"/>
  <c r="I13" i="21"/>
  <c r="H13" i="21"/>
  <c r="G13" i="21"/>
  <c r="F13" i="21"/>
  <c r="E13" i="21"/>
  <c r="D13" i="21"/>
  <c r="C13" i="21"/>
  <c r="B13" i="21"/>
  <c r="A13" i="21"/>
  <c r="M12" i="21"/>
  <c r="L12" i="21"/>
  <c r="K12" i="21"/>
  <c r="J12" i="21"/>
  <c r="I12" i="21"/>
  <c r="H12" i="21"/>
  <c r="G12" i="21"/>
  <c r="F12" i="21"/>
  <c r="E12" i="21"/>
  <c r="D12" i="21"/>
  <c r="C12" i="21"/>
  <c r="B12" i="21"/>
  <c r="A12" i="21"/>
  <c r="M11" i="21"/>
  <c r="L11" i="21"/>
  <c r="K11" i="21"/>
  <c r="J11" i="21"/>
  <c r="I11" i="21"/>
  <c r="H11" i="21"/>
  <c r="G11" i="21"/>
  <c r="F11" i="21"/>
  <c r="E11" i="21"/>
  <c r="D11" i="21"/>
  <c r="C11" i="21"/>
  <c r="B11" i="21"/>
  <c r="A11" i="21"/>
  <c r="M10" i="21"/>
  <c r="L10" i="21"/>
  <c r="K10" i="21"/>
  <c r="J10" i="21"/>
  <c r="I10" i="21"/>
  <c r="H10" i="21"/>
  <c r="G10" i="21"/>
  <c r="F10" i="21"/>
  <c r="E10" i="21"/>
  <c r="D10" i="21"/>
  <c r="C10" i="21"/>
  <c r="B10" i="21"/>
  <c r="A10" i="21"/>
  <c r="M9" i="21"/>
  <c r="L9" i="21"/>
  <c r="K9" i="21"/>
  <c r="J9" i="21"/>
  <c r="I9" i="21"/>
  <c r="H9" i="21"/>
  <c r="G9" i="21"/>
  <c r="F9" i="21"/>
  <c r="E9" i="21"/>
  <c r="D9" i="21"/>
  <c r="C9" i="21"/>
  <c r="B9" i="21"/>
  <c r="A9" i="21"/>
  <c r="M8" i="21"/>
  <c r="L8" i="21"/>
  <c r="K8" i="21"/>
  <c r="J8" i="21"/>
  <c r="I8" i="21"/>
  <c r="H8" i="21"/>
  <c r="G8" i="21"/>
  <c r="F8" i="21"/>
  <c r="E8" i="21"/>
  <c r="D8" i="21"/>
  <c r="C8" i="21"/>
  <c r="B8" i="21"/>
  <c r="A8" i="21"/>
  <c r="M7" i="21"/>
  <c r="L7" i="21"/>
  <c r="K7" i="21"/>
  <c r="J7" i="21"/>
  <c r="I7" i="21"/>
  <c r="H7" i="21"/>
  <c r="G7" i="21"/>
  <c r="F7" i="21"/>
  <c r="E7" i="21"/>
  <c r="D7" i="21"/>
  <c r="C7" i="21"/>
  <c r="B7" i="21"/>
  <c r="A7" i="21"/>
  <c r="M6" i="21"/>
  <c r="L6" i="21"/>
  <c r="K6" i="21"/>
  <c r="J6" i="21"/>
  <c r="I6" i="21"/>
  <c r="H6" i="21"/>
  <c r="G6" i="21"/>
  <c r="F6" i="21"/>
  <c r="E6" i="21"/>
  <c r="D6" i="21"/>
  <c r="C6" i="21"/>
  <c r="B6" i="21"/>
  <c r="A6" i="21"/>
  <c r="A16" i="4"/>
  <c r="B16" i="4"/>
  <c r="C16" i="4"/>
  <c r="D16" i="4"/>
  <c r="E16" i="4"/>
  <c r="F16" i="4"/>
  <c r="G16" i="4"/>
  <c r="H16" i="4"/>
  <c r="I16" i="4"/>
  <c r="J16" i="4"/>
  <c r="K16" i="4"/>
  <c r="L16" i="4"/>
  <c r="M16" i="4"/>
  <c r="A17" i="4"/>
  <c r="B17" i="4"/>
  <c r="C17" i="4"/>
  <c r="D17" i="4"/>
  <c r="E17" i="4"/>
  <c r="F17" i="4"/>
  <c r="G17" i="4"/>
  <c r="H17" i="4"/>
  <c r="I17" i="4"/>
  <c r="J17" i="4"/>
  <c r="K17" i="4"/>
  <c r="L17" i="4"/>
  <c r="M17" i="4"/>
  <c r="A18" i="4"/>
  <c r="B18" i="4"/>
  <c r="C18" i="4"/>
  <c r="D18" i="4"/>
  <c r="E18" i="4"/>
  <c r="F18" i="4"/>
  <c r="G18" i="4"/>
  <c r="H18" i="4"/>
  <c r="I18" i="4"/>
  <c r="J18" i="4"/>
  <c r="K18" i="4"/>
  <c r="L18" i="4"/>
  <c r="M18" i="4"/>
  <c r="A6" i="4"/>
  <c r="B6" i="4"/>
  <c r="C6" i="4"/>
  <c r="D6" i="4"/>
  <c r="E6" i="4"/>
  <c r="F6" i="4"/>
  <c r="G6" i="4"/>
  <c r="H6" i="4"/>
  <c r="I6" i="4"/>
  <c r="J6" i="4"/>
  <c r="K6" i="4"/>
  <c r="L6" i="4"/>
  <c r="M6" i="4"/>
  <c r="A7" i="4"/>
  <c r="B7" i="4"/>
  <c r="C7" i="4"/>
  <c r="D7" i="4"/>
  <c r="E7" i="4"/>
  <c r="F7" i="4"/>
  <c r="G7" i="4"/>
  <c r="H7" i="4"/>
  <c r="I7" i="4"/>
  <c r="J7" i="4"/>
  <c r="K7" i="4"/>
  <c r="L7" i="4"/>
  <c r="M7" i="4"/>
  <c r="A8" i="4"/>
  <c r="B8" i="4"/>
  <c r="C8" i="4"/>
  <c r="D8" i="4"/>
  <c r="E8" i="4"/>
  <c r="F8" i="4"/>
  <c r="G8" i="4"/>
  <c r="H8" i="4"/>
  <c r="I8" i="4"/>
  <c r="J8" i="4"/>
  <c r="K8" i="4"/>
  <c r="L8" i="4"/>
  <c r="M8" i="4"/>
  <c r="A9" i="4"/>
  <c r="B9" i="4"/>
  <c r="C9" i="4"/>
  <c r="D9" i="4"/>
  <c r="E9" i="4"/>
  <c r="F9" i="4"/>
  <c r="G9" i="4"/>
  <c r="H9" i="4"/>
  <c r="I9" i="4"/>
  <c r="J9" i="4"/>
  <c r="K9" i="4"/>
  <c r="L9" i="4"/>
  <c r="M9" i="4"/>
  <c r="A10" i="4"/>
  <c r="B10" i="4"/>
  <c r="C10" i="4"/>
  <c r="D10" i="4"/>
  <c r="E10" i="4"/>
  <c r="F10" i="4"/>
  <c r="G10" i="4"/>
  <c r="H10" i="4"/>
  <c r="I10" i="4"/>
  <c r="J10" i="4"/>
  <c r="K10" i="4"/>
  <c r="L10" i="4"/>
  <c r="M10" i="4"/>
  <c r="A11" i="4"/>
  <c r="B11" i="4"/>
  <c r="C11" i="4"/>
  <c r="D11" i="4"/>
  <c r="E11" i="4"/>
  <c r="F11" i="4"/>
  <c r="G11" i="4"/>
  <c r="H11" i="4"/>
  <c r="I11" i="4"/>
  <c r="J11" i="4"/>
  <c r="K11" i="4"/>
  <c r="L11" i="4"/>
  <c r="M11" i="4"/>
  <c r="A12" i="4"/>
  <c r="B12" i="4"/>
  <c r="C12" i="4"/>
  <c r="D12" i="4"/>
  <c r="E12" i="4"/>
  <c r="F12" i="4"/>
  <c r="G12" i="4"/>
  <c r="H12" i="4"/>
  <c r="I12" i="4"/>
  <c r="J12" i="4"/>
  <c r="K12" i="4"/>
  <c r="L12" i="4"/>
  <c r="M12" i="4"/>
  <c r="A13" i="4"/>
  <c r="B13" i="4"/>
  <c r="C13" i="4"/>
  <c r="D13" i="4"/>
  <c r="E13" i="4"/>
  <c r="F13" i="4"/>
  <c r="G13" i="4"/>
  <c r="H13" i="4"/>
  <c r="I13" i="4"/>
  <c r="J13" i="4"/>
  <c r="K13" i="4"/>
  <c r="L13" i="4"/>
  <c r="M13" i="4"/>
  <c r="A14" i="4"/>
  <c r="B14" i="4"/>
  <c r="C14" i="4"/>
  <c r="D14" i="4"/>
  <c r="E14" i="4"/>
  <c r="F14" i="4"/>
  <c r="G14" i="4"/>
  <c r="H14" i="4"/>
  <c r="I14" i="4"/>
  <c r="J14" i="4"/>
  <c r="K14" i="4"/>
  <c r="L14" i="4"/>
  <c r="M14" i="4"/>
  <c r="A15" i="4"/>
  <c r="B15" i="4"/>
  <c r="C15" i="4"/>
  <c r="D15" i="4"/>
  <c r="E15" i="4"/>
  <c r="F15" i="4"/>
  <c r="G15" i="4"/>
  <c r="H15" i="4"/>
  <c r="I15" i="4"/>
  <c r="J15" i="4"/>
  <c r="K15" i="4"/>
  <c r="L15" i="4"/>
  <c r="M15" i="4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B19" i="3"/>
  <c r="A19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B18" i="3"/>
  <c r="A18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B17" i="3"/>
  <c r="A17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B16" i="3"/>
  <c r="A16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B15" i="3"/>
  <c r="A15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B14" i="3"/>
  <c r="A14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B13" i="3"/>
  <c r="A13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  <c r="A12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B11" i="3"/>
  <c r="A11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B10" i="3"/>
  <c r="A10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  <c r="B9" i="3"/>
  <c r="A9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C8" i="3"/>
  <c r="B8" i="3"/>
  <c r="A8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C7" i="3"/>
  <c r="B7" i="3"/>
  <c r="A7" i="3"/>
  <c r="A19" i="2"/>
  <c r="B19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A17" i="2"/>
  <c r="B17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A18" i="2"/>
  <c r="B18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A7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A8" i="2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A9" i="2"/>
  <c r="B9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A10" i="2"/>
  <c r="B10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A11" i="2"/>
  <c r="B11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A12" i="2"/>
  <c r="B12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A13" i="2"/>
  <c r="B13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A14" i="2"/>
  <c r="B14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A15" i="2"/>
  <c r="B15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A16" i="2"/>
  <c r="B16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B6" i="23"/>
  <c r="C6" i="23"/>
  <c r="D6" i="23"/>
  <c r="E6" i="23"/>
  <c r="F6" i="23"/>
  <c r="G6" i="23"/>
  <c r="H6" i="23"/>
  <c r="I6" i="23"/>
  <c r="J6" i="23"/>
  <c r="K6" i="23"/>
  <c r="L6" i="23"/>
  <c r="M6" i="23"/>
  <c r="B7" i="23"/>
  <c r="C7" i="23"/>
  <c r="D7" i="23"/>
  <c r="E7" i="23"/>
  <c r="F7" i="23"/>
  <c r="G7" i="23"/>
  <c r="H7" i="23"/>
  <c r="I7" i="23"/>
  <c r="J7" i="23"/>
  <c r="K7" i="23"/>
  <c r="L7" i="23"/>
  <c r="M7" i="23"/>
  <c r="B8" i="23"/>
  <c r="C8" i="23"/>
  <c r="D8" i="23"/>
  <c r="E8" i="23"/>
  <c r="F8" i="23"/>
  <c r="G8" i="23"/>
  <c r="H8" i="23"/>
  <c r="I8" i="23"/>
  <c r="J8" i="23"/>
  <c r="K8" i="23"/>
  <c r="L8" i="23"/>
  <c r="M8" i="23"/>
  <c r="B9" i="23"/>
  <c r="C9" i="23"/>
  <c r="D9" i="23"/>
  <c r="E9" i="23"/>
  <c r="F9" i="23"/>
  <c r="G9" i="23"/>
  <c r="H9" i="23"/>
  <c r="I9" i="23"/>
  <c r="J9" i="23"/>
  <c r="K9" i="23"/>
  <c r="L9" i="23"/>
  <c r="M9" i="23"/>
  <c r="B10" i="23"/>
  <c r="C10" i="23"/>
  <c r="D10" i="23"/>
  <c r="E10" i="23"/>
  <c r="F10" i="23"/>
  <c r="G10" i="23"/>
  <c r="H10" i="23"/>
  <c r="I10" i="23"/>
  <c r="J10" i="23"/>
  <c r="K10" i="23"/>
  <c r="L10" i="23"/>
  <c r="M10" i="23"/>
  <c r="B11" i="23"/>
  <c r="C11" i="23"/>
  <c r="D11" i="23"/>
  <c r="E11" i="23"/>
  <c r="F11" i="23"/>
  <c r="G11" i="23"/>
  <c r="H11" i="23"/>
  <c r="I11" i="23"/>
  <c r="J11" i="23"/>
  <c r="K11" i="23"/>
  <c r="L11" i="23"/>
  <c r="M11" i="23"/>
  <c r="B12" i="23"/>
  <c r="C12" i="23"/>
  <c r="D12" i="23"/>
  <c r="E12" i="23"/>
  <c r="F12" i="23"/>
  <c r="G12" i="23"/>
  <c r="H12" i="23"/>
  <c r="I12" i="23"/>
  <c r="J12" i="23"/>
  <c r="K12" i="23"/>
  <c r="L12" i="23"/>
  <c r="M12" i="23"/>
  <c r="B13" i="23"/>
  <c r="C13" i="23"/>
  <c r="D13" i="23"/>
  <c r="E13" i="23"/>
  <c r="F13" i="23"/>
  <c r="G13" i="23"/>
  <c r="H13" i="23"/>
  <c r="I13" i="23"/>
  <c r="J13" i="23"/>
  <c r="K13" i="23"/>
  <c r="L13" i="23"/>
  <c r="M13" i="23"/>
  <c r="B14" i="23"/>
  <c r="C14" i="23"/>
  <c r="D14" i="23"/>
  <c r="E14" i="23"/>
  <c r="F14" i="23"/>
  <c r="G14" i="23"/>
  <c r="H14" i="23"/>
  <c r="I14" i="23"/>
  <c r="J14" i="23"/>
  <c r="K14" i="23"/>
  <c r="L14" i="23"/>
  <c r="M14" i="23"/>
  <c r="B15" i="23"/>
  <c r="C15" i="23"/>
  <c r="D15" i="23"/>
  <c r="E15" i="23"/>
  <c r="F15" i="23"/>
  <c r="G15" i="23"/>
  <c r="H15" i="23"/>
  <c r="I15" i="23"/>
  <c r="J15" i="23"/>
  <c r="K15" i="23"/>
  <c r="L15" i="23"/>
  <c r="M15" i="23"/>
  <c r="B16" i="23"/>
  <c r="C16" i="23"/>
  <c r="D16" i="23"/>
  <c r="E16" i="23"/>
  <c r="F16" i="23"/>
  <c r="G16" i="23"/>
  <c r="H16" i="23"/>
  <c r="I16" i="23"/>
  <c r="J16" i="23"/>
  <c r="K16" i="23"/>
  <c r="L16" i="23"/>
  <c r="M16" i="23"/>
  <c r="B17" i="23"/>
  <c r="C17" i="23"/>
  <c r="D17" i="23"/>
  <c r="E17" i="23"/>
  <c r="F17" i="23"/>
  <c r="G17" i="23"/>
  <c r="H17" i="23"/>
  <c r="I17" i="23"/>
  <c r="J17" i="23"/>
  <c r="K17" i="23"/>
  <c r="L17" i="23"/>
  <c r="M17" i="23"/>
  <c r="B18" i="23"/>
  <c r="C18" i="23"/>
  <c r="D18" i="23"/>
  <c r="E18" i="23"/>
  <c r="F18" i="23"/>
  <c r="G18" i="23"/>
  <c r="H18" i="23"/>
  <c r="I18" i="23"/>
  <c r="J18" i="23"/>
  <c r="K18" i="23"/>
  <c r="L18" i="23"/>
  <c r="M18" i="23"/>
</calcChain>
</file>

<file path=xl/sharedStrings.xml><?xml version="1.0" encoding="utf-8"?>
<sst xmlns="http://schemas.openxmlformats.org/spreadsheetml/2006/main" count="385" uniqueCount="81">
  <si>
    <t>Province e regioni</t>
  </si>
  <si>
    <t>Totale provincia</t>
  </si>
  <si>
    <t>-di cui comuni capoluogo di provincia</t>
  </si>
  <si>
    <t>Imprese registrate</t>
  </si>
  <si>
    <t>Iscrizioni</t>
  </si>
  <si>
    <t>Cancellate</t>
  </si>
  <si>
    <t>Saldo</t>
  </si>
  <si>
    <t>Variazioni percentuali delle imprese registrate</t>
  </si>
  <si>
    <t>Totale ITALIA</t>
  </si>
  <si>
    <t>CENTRO-NORD</t>
  </si>
  <si>
    <t>SUD E ISOLE</t>
  </si>
  <si>
    <t>Cessazioni</t>
  </si>
  <si>
    <t>Variazione percentuale delle imprese registrate</t>
  </si>
  <si>
    <t>Alimentare</t>
  </si>
  <si>
    <t>Non Alimentare e non specializzati</t>
  </si>
  <si>
    <t>Totale</t>
  </si>
  <si>
    <t>Tab.1</t>
  </si>
  <si>
    <t>Tab.2</t>
  </si>
  <si>
    <t>Tab.3</t>
  </si>
  <si>
    <t>Tab.4</t>
  </si>
  <si>
    <t>Tab.5</t>
  </si>
  <si>
    <t>Tab.6</t>
  </si>
  <si>
    <t>Tab.7</t>
  </si>
  <si>
    <t>Tab.8</t>
  </si>
  <si>
    <t>Tab.9</t>
  </si>
  <si>
    <t>Tab.10</t>
  </si>
  <si>
    <t>Tab.11</t>
  </si>
  <si>
    <t>NOME FOGLIO</t>
  </si>
  <si>
    <t>NOME TAVOLA</t>
  </si>
  <si>
    <t>Tab.12</t>
  </si>
  <si>
    <t>Tab.13</t>
  </si>
  <si>
    <t>Tab.14</t>
  </si>
  <si>
    <t>Tab.15</t>
  </si>
  <si>
    <t>Tav.16</t>
  </si>
  <si>
    <t>Febbraio 2014/Aprile 2014</t>
  </si>
  <si>
    <t>Aprile 2013/Aprile 2014</t>
  </si>
  <si>
    <t>Piacenza</t>
  </si>
  <si>
    <t>Parma</t>
  </si>
  <si>
    <t>Reggio nell'Emilia</t>
  </si>
  <si>
    <t>Modena</t>
  </si>
  <si>
    <t>Bologna</t>
  </si>
  <si>
    <t>Ferrara</t>
  </si>
  <si>
    <t>Ravenna</t>
  </si>
  <si>
    <t>Forlì-Cesena</t>
  </si>
  <si>
    <t>Rimini</t>
  </si>
  <si>
    <t>EMILIA-ROMAGNA</t>
  </si>
  <si>
    <t>Fonte: Confesercenti</t>
  </si>
  <si>
    <t>(*) I dati sono relativi alle attività economiche rientranti nella divisione 45 della Classificazione delle Attività Economiche Ateco 2007. Dal computo sono escluse le attività di riparazioni e manutenzione di automobili (Codice 45.2)</t>
  </si>
  <si>
    <t>(*) I dati sono relativi alle attività economiche rientranti nella divisione 47 (commercio al dettaglio) della Classificazione delle Attività Economiche Ateco 2007 ad eccezione dei codici 47.8 (commercio ambulante) e 47.9 (commercio al di fuori di banchi e negozi)</t>
  </si>
  <si>
    <t>(*) I dati sono relativi alle attività economiche rientranti nella divisione 47 della Classificazione delle Attività Economiche Ateco 2007 ad eccezione dei codici 47.8 (commercio ambulante) e 47.9 (commercio al di fuori di banchi e negozi)</t>
  </si>
  <si>
    <t>(*) I dati sono relativi alle attività economiche rientranti nella divisioni 55 e 56 della Classificazione delle Attività Economiche Ateco 2007</t>
  </si>
  <si>
    <t>(*) I dati sono relativi alle attività economiche rientranti nella divisione 55 della Classificazione delle Attività Economiche Ateco 2007</t>
  </si>
  <si>
    <t>(*) I dati sono relativi alle attività economiche rientranti nel gruppo 561 della Classificazione delle Attività Economiche Ateco 2007</t>
  </si>
  <si>
    <t>(*) I dati sono relativi alle attività economiche rientranti nel gruppo 563 della Classificazione delle Attività Economiche Ateco 2007</t>
  </si>
  <si>
    <t>(*) I dati sono relativi alle attività economiche rientranti nelle categorie 4751, 4771, 4772 della Classificazione delle Attività Economiche Ateco 2007</t>
  </si>
  <si>
    <t>(*) I dati sono relativi alle attività economiche rientranti nella categoria 4722 della Classificazione delle Attività Economiche Ateco 2007</t>
  </si>
  <si>
    <t>(*) I dati sono relativi alle attività economiche rientranti nella categoria 4721 della Classificazione delle Attività Economiche Ateco 2007</t>
  </si>
  <si>
    <t>(*) I dati sono relativi alle attività economiche rientranti nel gruppo 478 della Classificazione delle Attività Economiche Ateco 2007</t>
  </si>
  <si>
    <t>(*) I dati sono relativi alle attività economiche rientranti nel gruppo 477834 della Classificazione delle Attività Economiche Ateco 2007</t>
  </si>
  <si>
    <t>(*) I dati sono relativi alle attività economiche rientranti nel gruppo 473 della Classificazione delle Attività Economiche Ateco 2007</t>
  </si>
  <si>
    <t>(*) I dati sono relativi alle attività economiche rientranti nel gruppo 47621 della Classificazione delle Attività Economiche Ateco 2007</t>
  </si>
  <si>
    <t>(*) I dati sono relativi alle attività economiche rientranti nel gruppo 47911 della Classificazione delle Attività Economiche Ateco 2007</t>
  </si>
  <si>
    <t>(*) I dati sono relativi alle attività economiche rientranti nel gruppo 461 della Classificazione delle Attività Economiche Ateco 2007</t>
  </si>
  <si>
    <t>Aprile 2014/Giugno 2014</t>
  </si>
  <si>
    <t>Giugno 2013/Giugno 2014</t>
  </si>
  <si>
    <t>Tav.16 Imprese registrate al 30-6-2014, flussi di iscrizioni e cancellazioni nei primi sei mesi del 2014 per tipologia di comune delle imprese che operano come intermediari del commercio</t>
  </si>
  <si>
    <t>Tav.15 Imprese registrate al 30-6-2014, flussi di iscrizioni e cancellazioni nei primi sei mesi del 2014 per tipologia di comune delle imprese che operano nel commercio via internet</t>
  </si>
  <si>
    <t>Tav.14 Imprese registrate al 30-6-2014, flussi di iscrizioni e cancellazioni nei primi sei mesi del 2014 per tipologia di comune delle imprese che operano nel commercio di giornali, riviste e periodici</t>
  </si>
  <si>
    <t>Tav.13 Imprese registrate al 30-6-2014, flussi di iscrizioni e cancellazioni nei primi sei mesi del 2014 per tipologia di comune delle imprese che operano nel commercio di carburanti</t>
  </si>
  <si>
    <t>Tav.12 Imprese registrate al 30-6-2014, flussi di iscrizioni e cancellazioni nei primi sei mesi del 2014 per tipologia di comune delle imprese che operano nel commercio di articoli da regalo e per fumatori</t>
  </si>
  <si>
    <t>Tav.11 Imprese registrate al 30-6-2014, flussi di iscrizioni e cancellazioni nei primi sei mesi del 2014 per tipologia di comune delle imprese che operano nel commercio ambulante</t>
  </si>
  <si>
    <t>Tav.10 Imprese registrate al 30-6-2014, flussi di iscrizioni e cancellazioni nei primi sei mesi del 2014 per tipologia di comune delle imprese che operano nel commercio al dettaglio di ortofrutta</t>
  </si>
  <si>
    <t>Tav.9 Imprese registrate al 30-6-2014, flussi di iscrizioni e cancellazioni nei primi sei mesi del 2014 per tipologia di comune delle imprese che operano nel commercio al dettaglio di carni</t>
  </si>
  <si>
    <t>Tav.8 Imprese registrate al 30-6-2014, flussi di iscrizioni e cancellazioni nei primi sei mesi del 2014 per tipologia di comune delle imprese che operano nel commercio al dettaglio tessile, abbigliamento e calzature</t>
  </si>
  <si>
    <t>Tav.7 Imprese registrate al 30-6-2014, flussi di iscrizioni e cancellazioni nei primi sei mesi del 2014 per tipologia di comune delle imprese che operano servizio di bar</t>
  </si>
  <si>
    <t>Tav.6 Imprese registrate al 30-6-2014, flussi di iscrizioni e cancellazioni nei primi sei mesi del 2014 per tipologia di comune delle imprese di ristorazione</t>
  </si>
  <si>
    <t>Tav.5 Imprese registrate al 30-6-2014, flussi di iscrizioni e cancellazioni nei primi sei mesi del 2014 per tipologia di comune delle imprese di alloggio</t>
  </si>
  <si>
    <t>Tav.4 Imprese registrate al 30-6-2014, flussi di iscrizioni e cancellazioni nei primi sei mesi del 2014 per tipologia di comune delle imprese di alloggio e somministazione</t>
  </si>
  <si>
    <t>Tav.3 Imprese registrate al 30-6-2014, flussi di iscrizioni e cancellazioni nei primi sei mesi del 2014 nei comuni capoluogo di provincia delle imprese del commercio al dettaglio</t>
  </si>
  <si>
    <t>Tav.2 Imprese registrate al 30-6-2014, flussi di iscrizioni e cancellazioni nei primi sei mesi del 2014 per provincia delle imprese del commercio al dettaglio</t>
  </si>
  <si>
    <t>Tav.1 Imprese registrate al 30-6-2014, flussi di iscrizioni e cancellazioni nei primi sei mesi del 2014 per tipologia di comune delle imprese del commercio al dettaglio di automobili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</si>
</sst>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5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5" xfId="0" applyFont="1" applyFill="1" applyBorder="1"/>
    <xf numFmtId="3" fontId="3" fillId="0" borderId="9" xfId="0" applyNumberFormat="1" applyFont="1" applyFill="1" applyBorder="1"/>
    <xf numFmtId="3" fontId="3" fillId="0" borderId="0" xfId="0" applyNumberFormat="1" applyFont="1" applyFill="1" applyBorder="1"/>
    <xf numFmtId="164" fontId="3" fillId="0" borderId="0" xfId="0" applyNumberFormat="1" applyFont="1" applyFill="1" applyBorder="1"/>
    <xf numFmtId="164" fontId="3" fillId="0" borderId="10" xfId="0" applyNumberFormat="1" applyFont="1" applyFill="1" applyBorder="1"/>
    <xf numFmtId="0" fontId="4" fillId="0" borderId="5" xfId="0" applyFont="1" applyFill="1" applyBorder="1"/>
    <xf numFmtId="3" fontId="4" fillId="0" borderId="9" xfId="0" applyNumberFormat="1" applyFont="1" applyFill="1" applyBorder="1"/>
    <xf numFmtId="3" fontId="4" fillId="0" borderId="0" xfId="0" applyNumberFormat="1" applyFont="1" applyFill="1" applyBorder="1"/>
    <xf numFmtId="164" fontId="4" fillId="0" borderId="0" xfId="0" applyNumberFormat="1" applyFont="1" applyFill="1" applyBorder="1"/>
    <xf numFmtId="164" fontId="4" fillId="0" borderId="10" xfId="0" applyNumberFormat="1" applyFont="1" applyFill="1" applyBorder="1"/>
    <xf numFmtId="3" fontId="4" fillId="0" borderId="11" xfId="0" applyNumberFormat="1" applyFont="1" applyFill="1" applyBorder="1"/>
    <xf numFmtId="3" fontId="4" fillId="0" borderId="7" xfId="0" applyNumberFormat="1" applyFont="1" applyFill="1" applyBorder="1"/>
    <xf numFmtId="164" fontId="4" fillId="0" borderId="7" xfId="0" applyNumberFormat="1" applyFont="1" applyFill="1" applyBorder="1"/>
    <xf numFmtId="164" fontId="4" fillId="0" borderId="8" xfId="0" applyNumberFormat="1" applyFont="1" applyFill="1" applyBorder="1"/>
    <xf numFmtId="164" fontId="2" fillId="0" borderId="0" xfId="0" applyNumberFormat="1" applyFont="1"/>
    <xf numFmtId="3" fontId="3" fillId="0" borderId="10" xfId="0" applyNumberFormat="1" applyFont="1" applyFill="1" applyBorder="1"/>
    <xf numFmtId="3" fontId="4" fillId="0" borderId="10" xfId="0" applyNumberFormat="1" applyFont="1" applyFill="1" applyBorder="1"/>
    <xf numFmtId="3" fontId="4" fillId="0" borderId="8" xfId="0" applyNumberFormat="1" applyFont="1" applyFill="1" applyBorder="1"/>
    <xf numFmtId="0" fontId="1" fillId="0" borderId="15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9" xfId="0" applyFont="1" applyFill="1" applyBorder="1"/>
    <xf numFmtId="0" fontId="4" fillId="0" borderId="9" xfId="0" applyFont="1" applyFill="1" applyBorder="1"/>
    <xf numFmtId="0" fontId="4" fillId="0" borderId="11" xfId="0" applyFont="1" applyFill="1" applyBorder="1"/>
    <xf numFmtId="0" fontId="3" fillId="0" borderId="0" xfId="0" applyFont="1" applyFill="1" applyBorder="1"/>
    <xf numFmtId="165" fontId="3" fillId="0" borderId="0" xfId="0" applyNumberFormat="1" applyFont="1" applyFill="1" applyBorder="1"/>
    <xf numFmtId="165" fontId="3" fillId="0" borderId="10" xfId="0" applyNumberFormat="1" applyFont="1" applyFill="1" applyBorder="1"/>
    <xf numFmtId="0" fontId="4" fillId="0" borderId="0" xfId="0" applyFont="1" applyFill="1" applyBorder="1"/>
    <xf numFmtId="165" fontId="4" fillId="0" borderId="0" xfId="0" applyNumberFormat="1" applyFont="1" applyFill="1" applyBorder="1"/>
    <xf numFmtId="165" fontId="4" fillId="0" borderId="10" xfId="0" applyNumberFormat="1" applyFont="1" applyFill="1" applyBorder="1"/>
    <xf numFmtId="0" fontId="4" fillId="0" borderId="7" xfId="0" applyFont="1" applyFill="1" applyBorder="1"/>
    <xf numFmtId="165" fontId="4" fillId="0" borderId="7" xfId="0" applyNumberFormat="1" applyFont="1" applyFill="1" applyBorder="1"/>
    <xf numFmtId="165" fontId="4" fillId="0" borderId="8" xfId="0" applyNumberFormat="1" applyFont="1" applyFill="1" applyBorder="1"/>
    <xf numFmtId="0" fontId="3" fillId="0" borderId="10" xfId="0" applyFont="1" applyFill="1" applyBorder="1"/>
    <xf numFmtId="0" fontId="4" fillId="0" borderId="10" xfId="0" applyFont="1" applyFill="1" applyBorder="1"/>
    <xf numFmtId="0" fontId="4" fillId="0" borderId="8" xfId="0" applyFont="1" applyFill="1" applyBorder="1"/>
    <xf numFmtId="165" fontId="3" fillId="0" borderId="9" xfId="0" applyNumberFormat="1" applyFont="1" applyFill="1" applyBorder="1"/>
    <xf numFmtId="165" fontId="4" fillId="0" borderId="9" xfId="0" applyNumberFormat="1" applyFont="1" applyFill="1" applyBorder="1"/>
    <xf numFmtId="165" fontId="4" fillId="0" borderId="11" xfId="0" applyNumberFormat="1" applyFont="1" applyFill="1" applyBorder="1"/>
    <xf numFmtId="3" fontId="2" fillId="0" borderId="0" xfId="0" applyNumberFormat="1" applyFont="1"/>
    <xf numFmtId="0" fontId="4" fillId="0" borderId="6" xfId="0" applyFont="1" applyFill="1" applyBorder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2" fillId="0" borderId="6" xfId="0" applyFont="1" applyBorder="1" applyAlignment="1"/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2" xfId="0" quotePrefix="1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0" fillId="0" borderId="13" xfId="0" applyBorder="1" applyAlignment="1"/>
    <xf numFmtId="0" fontId="0" fillId="0" borderId="14" xfId="0" applyBorder="1" applyAlignment="1"/>
    <xf numFmtId="0" fontId="0" fillId="0" borderId="11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1" fillId="0" borderId="1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6" xfId="0" applyBorder="1" applyAlignment="1"/>
    <xf numFmtId="0" fontId="0" fillId="0" borderId="5" xfId="0" applyBorder="1" applyAlignment="1"/>
    <xf numFmtId="0" fontId="1" fillId="0" borderId="3" xfId="0" quotePrefix="1" applyFont="1" applyBorder="1" applyAlignment="1">
      <alignment horizontal="center"/>
    </xf>
    <xf numFmtId="0" fontId="1" fillId="0" borderId="4" xfId="0" quotePrefix="1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er%20region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Tab.1"/>
      <sheetName val="Tab.2"/>
      <sheetName val="Tab.3"/>
      <sheetName val="Tab.4"/>
      <sheetName val="Tab.5"/>
      <sheetName val="Tab.6"/>
      <sheetName val="Tab.7"/>
      <sheetName val="Tab.8"/>
      <sheetName val="Tab.9"/>
      <sheetName val="Tab.10"/>
      <sheetName val="Tab.11"/>
      <sheetName val="Tab.12"/>
      <sheetName val="Tab.13"/>
      <sheetName val="Tab.14"/>
      <sheetName val="Tab.15"/>
      <sheetName val="Tab.16"/>
    </sheetNames>
    <sheetDataSet>
      <sheetData sheetId="0"/>
      <sheetData sheetId="1">
        <row r="50">
          <cell r="B50">
            <v>363</v>
          </cell>
          <cell r="C50">
            <v>7</v>
          </cell>
          <cell r="D50">
            <v>12</v>
          </cell>
          <cell r="E50">
            <v>-5</v>
          </cell>
          <cell r="F50">
            <v>0.27548209366389642</v>
          </cell>
          <cell r="G50">
            <v>-2.2038567493112993</v>
          </cell>
          <cell r="H50">
            <v>186</v>
          </cell>
          <cell r="I50">
            <v>3</v>
          </cell>
          <cell r="J50">
            <v>10</v>
          </cell>
          <cell r="K50">
            <v>-7</v>
          </cell>
          <cell r="L50">
            <v>0</v>
          </cell>
          <cell r="M50">
            <v>1.0752688172043037</v>
          </cell>
        </row>
        <row r="51">
          <cell r="B51">
            <v>402</v>
          </cell>
          <cell r="C51">
            <v>27</v>
          </cell>
          <cell r="D51">
            <v>10</v>
          </cell>
          <cell r="E51">
            <v>17</v>
          </cell>
          <cell r="F51">
            <v>-0.74626865671642406</v>
          </cell>
          <cell r="G51">
            <v>-4.7263681592039717</v>
          </cell>
          <cell r="H51">
            <v>198</v>
          </cell>
          <cell r="I51">
            <v>15</v>
          </cell>
          <cell r="J51">
            <v>2</v>
          </cell>
          <cell r="K51">
            <v>13</v>
          </cell>
          <cell r="L51">
            <v>0</v>
          </cell>
          <cell r="M51">
            <v>-6.5656565656565675</v>
          </cell>
        </row>
        <row r="52">
          <cell r="B52">
            <v>447</v>
          </cell>
          <cell r="C52">
            <v>13</v>
          </cell>
          <cell r="D52">
            <v>13</v>
          </cell>
          <cell r="E52">
            <v>0</v>
          </cell>
          <cell r="F52">
            <v>0.22371364653244541</v>
          </cell>
          <cell r="G52">
            <v>-0.22371364653244541</v>
          </cell>
          <cell r="H52">
            <v>191</v>
          </cell>
          <cell r="I52">
            <v>2</v>
          </cell>
          <cell r="J52">
            <v>5</v>
          </cell>
          <cell r="K52">
            <v>-3</v>
          </cell>
          <cell r="L52">
            <v>0.52356020942407611</v>
          </cell>
          <cell r="M52">
            <v>0</v>
          </cell>
        </row>
        <row r="53">
          <cell r="B53">
            <v>664</v>
          </cell>
          <cell r="C53">
            <v>25</v>
          </cell>
          <cell r="D53">
            <v>21</v>
          </cell>
          <cell r="E53">
            <v>4</v>
          </cell>
          <cell r="F53">
            <v>-1.5060240963855449</v>
          </cell>
          <cell r="G53">
            <v>-2.2590361445783032</v>
          </cell>
          <cell r="H53">
            <v>263</v>
          </cell>
          <cell r="I53">
            <v>13</v>
          </cell>
          <cell r="J53">
            <v>7</v>
          </cell>
          <cell r="K53">
            <v>6</v>
          </cell>
          <cell r="L53">
            <v>-1.1406844106463865</v>
          </cell>
          <cell r="M53">
            <v>-1.9011406844106489</v>
          </cell>
        </row>
        <row r="54">
          <cell r="B54">
            <v>1035</v>
          </cell>
          <cell r="C54">
            <v>33</v>
          </cell>
          <cell r="D54">
            <v>29</v>
          </cell>
          <cell r="E54">
            <v>4</v>
          </cell>
          <cell r="F54">
            <v>-1.1594202898550776</v>
          </cell>
          <cell r="G54">
            <v>-1.6425120772946826</v>
          </cell>
          <cell r="H54">
            <v>431</v>
          </cell>
          <cell r="I54">
            <v>21</v>
          </cell>
          <cell r="J54">
            <v>13</v>
          </cell>
          <cell r="K54">
            <v>8</v>
          </cell>
          <cell r="L54">
            <v>-1.16009280742459</v>
          </cell>
          <cell r="M54">
            <v>-3.9443155452436116</v>
          </cell>
        </row>
        <row r="55">
          <cell r="B55">
            <v>354</v>
          </cell>
          <cell r="C55">
            <v>17</v>
          </cell>
          <cell r="D55">
            <v>9</v>
          </cell>
          <cell r="E55">
            <v>8</v>
          </cell>
          <cell r="F55">
            <v>-1.6949152542372872</v>
          </cell>
          <cell r="G55">
            <v>-2.8248587570621453</v>
          </cell>
          <cell r="H55">
            <v>181</v>
          </cell>
          <cell r="I55">
            <v>11</v>
          </cell>
          <cell r="J55">
            <v>3</v>
          </cell>
          <cell r="K55">
            <v>8</v>
          </cell>
          <cell r="L55">
            <v>-1.6574585635359114</v>
          </cell>
          <cell r="M55">
            <v>-5.5248618784530379</v>
          </cell>
        </row>
        <row r="56">
          <cell r="B56">
            <v>526</v>
          </cell>
          <cell r="C56">
            <v>50</v>
          </cell>
          <cell r="D56">
            <v>20</v>
          </cell>
          <cell r="E56">
            <v>30</v>
          </cell>
          <cell r="F56">
            <v>-2.8517110266159591</v>
          </cell>
          <cell r="G56">
            <v>-11.026615969581755</v>
          </cell>
          <cell r="H56">
            <v>270</v>
          </cell>
          <cell r="I56">
            <v>35</v>
          </cell>
          <cell r="J56">
            <v>7</v>
          </cell>
          <cell r="K56">
            <v>28</v>
          </cell>
          <cell r="L56">
            <v>-6.2962962962963047</v>
          </cell>
          <cell r="M56">
            <v>-18.148148148148152</v>
          </cell>
        </row>
        <row r="57">
          <cell r="B57">
            <v>383</v>
          </cell>
          <cell r="C57">
            <v>10</v>
          </cell>
          <cell r="D57">
            <v>13</v>
          </cell>
          <cell r="E57">
            <v>-3</v>
          </cell>
          <cell r="F57">
            <v>0.26109660574411464</v>
          </cell>
          <cell r="G57">
            <v>0.78328981723237234</v>
          </cell>
          <cell r="H57">
            <v>108</v>
          </cell>
          <cell r="I57">
            <v>4</v>
          </cell>
          <cell r="J57">
            <v>3</v>
          </cell>
          <cell r="K57">
            <v>1</v>
          </cell>
          <cell r="L57">
            <v>-1.8518518518518476</v>
          </cell>
          <cell r="M57">
            <v>-2.7777777777777857</v>
          </cell>
        </row>
        <row r="58">
          <cell r="B58">
            <v>375</v>
          </cell>
          <cell r="C58">
            <v>10</v>
          </cell>
          <cell r="D58">
            <v>18</v>
          </cell>
          <cell r="E58">
            <v>-8</v>
          </cell>
          <cell r="F58">
            <v>0</v>
          </cell>
          <cell r="G58">
            <v>3.7333333333333485</v>
          </cell>
          <cell r="H58">
            <v>191</v>
          </cell>
          <cell r="I58">
            <v>7</v>
          </cell>
          <cell r="J58">
            <v>8</v>
          </cell>
          <cell r="K58">
            <v>-1</v>
          </cell>
          <cell r="L58">
            <v>0.52356020942407611</v>
          </cell>
          <cell r="M58">
            <v>2.6178010471204232</v>
          </cell>
        </row>
        <row r="59">
          <cell r="B59">
            <v>4549</v>
          </cell>
          <cell r="C59">
            <v>192</v>
          </cell>
          <cell r="D59">
            <v>145</v>
          </cell>
          <cell r="E59">
            <v>47</v>
          </cell>
          <cell r="F59">
            <v>-0.94526269509782423</v>
          </cell>
          <cell r="G59">
            <v>-2.4400967245548486</v>
          </cell>
          <cell r="H59">
            <v>2019</v>
          </cell>
          <cell r="I59">
            <v>111</v>
          </cell>
          <cell r="J59">
            <v>58</v>
          </cell>
          <cell r="K59">
            <v>53</v>
          </cell>
          <cell r="L59">
            <v>-1.3868251609707727</v>
          </cell>
          <cell r="M59">
            <v>-4.457652303120355</v>
          </cell>
        </row>
        <row r="135">
          <cell r="B135">
            <v>68485</v>
          </cell>
          <cell r="C135">
            <v>1907</v>
          </cell>
          <cell r="D135">
            <v>2161</v>
          </cell>
          <cell r="E135">
            <v>-254</v>
          </cell>
          <cell r="F135">
            <v>-0.72132583777469961</v>
          </cell>
          <cell r="G135">
            <v>-1.1798203986274416</v>
          </cell>
          <cell r="H135">
            <v>25592</v>
          </cell>
          <cell r="I135">
            <v>622</v>
          </cell>
          <cell r="J135">
            <v>714</v>
          </cell>
          <cell r="K135">
            <v>-92</v>
          </cell>
          <cell r="L135">
            <v>-0.78540168802750543</v>
          </cell>
          <cell r="M135">
            <v>-1.0901844326351977</v>
          </cell>
        </row>
        <row r="136">
          <cell r="B136">
            <v>42815</v>
          </cell>
          <cell r="C136">
            <v>1305</v>
          </cell>
          <cell r="D136">
            <v>1353</v>
          </cell>
          <cell r="E136">
            <v>-48</v>
          </cell>
          <cell r="F136">
            <v>-0.81513488263459521</v>
          </cell>
          <cell r="G136">
            <v>-1.3219666004904838</v>
          </cell>
          <cell r="H136">
            <v>17877</v>
          </cell>
          <cell r="I136">
            <v>475</v>
          </cell>
          <cell r="J136">
            <v>520</v>
          </cell>
          <cell r="K136">
            <v>-45</v>
          </cell>
          <cell r="L136">
            <v>-0.90619231414666501</v>
          </cell>
          <cell r="M136">
            <v>-1.3760698103708791</v>
          </cell>
        </row>
        <row r="137">
          <cell r="B137">
            <v>25670</v>
          </cell>
          <cell r="C137">
            <v>602</v>
          </cell>
          <cell r="D137">
            <v>808</v>
          </cell>
          <cell r="E137">
            <v>-206</v>
          </cell>
          <cell r="F137">
            <v>-0.56486170627191257</v>
          </cell>
          <cell r="G137">
            <v>-0.94273470977795171</v>
          </cell>
          <cell r="H137">
            <v>7715</v>
          </cell>
          <cell r="I137">
            <v>147</v>
          </cell>
          <cell r="J137">
            <v>194</v>
          </cell>
          <cell r="K137">
            <v>-47</v>
          </cell>
          <cell r="L137">
            <v>-0.50550874918988598</v>
          </cell>
          <cell r="M137">
            <v>-0.42773817239144307</v>
          </cell>
        </row>
      </sheetData>
      <sheetData sheetId="2">
        <row r="51">
          <cell r="A51" t="str">
            <v>Piacenza</v>
          </cell>
          <cell r="B51">
            <v>289</v>
          </cell>
          <cell r="C51">
            <v>2414</v>
          </cell>
          <cell r="D51">
            <v>2703</v>
          </cell>
          <cell r="E51">
            <v>2</v>
          </cell>
          <cell r="F51">
            <v>36</v>
          </cell>
          <cell r="G51">
            <v>38</v>
          </cell>
          <cell r="H51">
            <v>6</v>
          </cell>
          <cell r="I51">
            <v>84</v>
          </cell>
          <cell r="J51">
            <v>90</v>
          </cell>
          <cell r="K51">
            <v>-4</v>
          </cell>
          <cell r="L51">
            <v>-48</v>
          </cell>
          <cell r="M51">
            <v>-52</v>
          </cell>
          <cell r="N51">
            <v>-0.6920415224913512</v>
          </cell>
          <cell r="O51">
            <v>-0.20712510356256075</v>
          </cell>
          <cell r="P51">
            <v>-0.25897151313355948</v>
          </cell>
          <cell r="Q51">
            <v>-1.0380622837370339</v>
          </cell>
          <cell r="R51">
            <v>1.0356255178127611</v>
          </cell>
          <cell r="S51">
            <v>0.8139104698483095</v>
          </cell>
        </row>
        <row r="52">
          <cell r="A52" t="str">
            <v>Parma</v>
          </cell>
          <cell r="B52">
            <v>526</v>
          </cell>
          <cell r="C52">
            <v>3390</v>
          </cell>
          <cell r="D52">
            <v>3916</v>
          </cell>
          <cell r="E52">
            <v>12</v>
          </cell>
          <cell r="F52">
            <v>50</v>
          </cell>
          <cell r="G52">
            <v>62</v>
          </cell>
          <cell r="H52">
            <v>22</v>
          </cell>
          <cell r="I52">
            <v>159</v>
          </cell>
          <cell r="J52">
            <v>181</v>
          </cell>
          <cell r="K52">
            <v>-10</v>
          </cell>
          <cell r="L52">
            <v>-109</v>
          </cell>
          <cell r="M52">
            <v>-119</v>
          </cell>
          <cell r="N52">
            <v>-0.3802281368821383</v>
          </cell>
          <cell r="O52">
            <v>0.11799410029497892</v>
          </cell>
          <cell r="P52">
            <v>5.1072522982636315E-2</v>
          </cell>
          <cell r="Q52">
            <v>0.38022813688212409</v>
          </cell>
          <cell r="R52">
            <v>1.8584070796460139</v>
          </cell>
          <cell r="S52">
            <v>1.6598569969356447</v>
          </cell>
        </row>
        <row r="53">
          <cell r="A53" t="str">
            <v>Reggio nell'Emilia</v>
          </cell>
          <cell r="B53">
            <v>452</v>
          </cell>
          <cell r="C53">
            <v>3435</v>
          </cell>
          <cell r="D53">
            <v>3887</v>
          </cell>
          <cell r="E53">
            <v>11</v>
          </cell>
          <cell r="F53">
            <v>68</v>
          </cell>
          <cell r="G53">
            <v>79</v>
          </cell>
          <cell r="H53">
            <v>30</v>
          </cell>
          <cell r="I53">
            <v>142</v>
          </cell>
          <cell r="J53">
            <v>172</v>
          </cell>
          <cell r="K53">
            <v>-19</v>
          </cell>
          <cell r="L53">
            <v>-74</v>
          </cell>
          <cell r="M53">
            <v>-93</v>
          </cell>
          <cell r="N53">
            <v>-1.3274336283185875</v>
          </cell>
          <cell r="O53">
            <v>5.822416302765987E-2</v>
          </cell>
          <cell r="P53">
            <v>-0.10290712631849885</v>
          </cell>
          <cell r="Q53">
            <v>0.66371681415928663</v>
          </cell>
          <cell r="R53">
            <v>1.8631732168850021</v>
          </cell>
          <cell r="S53">
            <v>1.7236943658348309</v>
          </cell>
        </row>
        <row r="54">
          <cell r="A54" t="str">
            <v>Modena</v>
          </cell>
          <cell r="B54">
            <v>558</v>
          </cell>
          <cell r="C54">
            <v>5083</v>
          </cell>
          <cell r="D54">
            <v>5641</v>
          </cell>
          <cell r="E54">
            <v>22</v>
          </cell>
          <cell r="F54">
            <v>90</v>
          </cell>
          <cell r="G54">
            <v>112</v>
          </cell>
          <cell r="H54">
            <v>32</v>
          </cell>
          <cell r="I54">
            <v>245</v>
          </cell>
          <cell r="J54">
            <v>277</v>
          </cell>
          <cell r="K54">
            <v>-10</v>
          </cell>
          <cell r="L54">
            <v>-155</v>
          </cell>
          <cell r="M54">
            <v>-165</v>
          </cell>
          <cell r="N54">
            <v>-1.2544802867383424</v>
          </cell>
          <cell r="O54">
            <v>7.8693684831804944E-2</v>
          </cell>
          <cell r="P54">
            <v>-5.3182059918455593E-2</v>
          </cell>
          <cell r="Q54">
            <v>-1.2544802867383424</v>
          </cell>
          <cell r="R54">
            <v>1.2197521148927848</v>
          </cell>
          <cell r="S54">
            <v>0.97500443183832886</v>
          </cell>
        </row>
        <row r="55">
          <cell r="A55" t="str">
            <v>Bologna</v>
          </cell>
          <cell r="B55">
            <v>1168</v>
          </cell>
          <cell r="C55">
            <v>7042</v>
          </cell>
          <cell r="D55">
            <v>8210</v>
          </cell>
          <cell r="E55">
            <v>32</v>
          </cell>
          <cell r="F55">
            <v>122</v>
          </cell>
          <cell r="G55">
            <v>154</v>
          </cell>
          <cell r="H55">
            <v>39</v>
          </cell>
          <cell r="I55">
            <v>275</v>
          </cell>
          <cell r="J55">
            <v>314</v>
          </cell>
          <cell r="K55">
            <v>-7</v>
          </cell>
          <cell r="L55">
            <v>-153</v>
          </cell>
          <cell r="M55">
            <v>-160</v>
          </cell>
          <cell r="N55">
            <v>-0.85616438356164792</v>
          </cell>
          <cell r="O55">
            <v>-0.26980971314966951</v>
          </cell>
          <cell r="P55">
            <v>-0.35322777101096392</v>
          </cell>
          <cell r="Q55">
            <v>-3.0821917808219155</v>
          </cell>
          <cell r="R55">
            <v>0.53961942629933901</v>
          </cell>
          <cell r="S55">
            <v>2.4360535931805316E-2</v>
          </cell>
        </row>
        <row r="56">
          <cell r="A56" t="str">
            <v>Ferrara</v>
          </cell>
          <cell r="B56">
            <v>406</v>
          </cell>
          <cell r="C56">
            <v>2839</v>
          </cell>
          <cell r="D56">
            <v>3245</v>
          </cell>
          <cell r="E56">
            <v>8</v>
          </cell>
          <cell r="F56">
            <v>44</v>
          </cell>
          <cell r="G56">
            <v>52</v>
          </cell>
          <cell r="H56">
            <v>18</v>
          </cell>
          <cell r="I56">
            <v>117</v>
          </cell>
          <cell r="J56">
            <v>135</v>
          </cell>
          <cell r="K56">
            <v>-10</v>
          </cell>
          <cell r="L56">
            <v>-73</v>
          </cell>
          <cell r="M56">
            <v>-83</v>
          </cell>
          <cell r="N56">
            <v>-0.49261083743841994</v>
          </cell>
          <cell r="O56">
            <v>3.5223670306436361E-2</v>
          </cell>
          <cell r="P56">
            <v>-3.0816640986131461E-2</v>
          </cell>
          <cell r="Q56">
            <v>-0.49261083743841994</v>
          </cell>
          <cell r="R56">
            <v>0.45790771398380059</v>
          </cell>
          <cell r="S56">
            <v>0.33898305084744607</v>
          </cell>
        </row>
        <row r="57">
          <cell r="A57" t="str">
            <v>Ravenna</v>
          </cell>
          <cell r="B57">
            <v>362</v>
          </cell>
          <cell r="C57">
            <v>3120</v>
          </cell>
          <cell r="D57">
            <v>3482</v>
          </cell>
          <cell r="E57">
            <v>11</v>
          </cell>
          <cell r="F57">
            <v>75</v>
          </cell>
          <cell r="G57">
            <v>86</v>
          </cell>
          <cell r="H57">
            <v>21</v>
          </cell>
          <cell r="I57">
            <v>132</v>
          </cell>
          <cell r="J57">
            <v>153</v>
          </cell>
          <cell r="K57">
            <v>-10</v>
          </cell>
          <cell r="L57">
            <v>-57</v>
          </cell>
          <cell r="M57">
            <v>-67</v>
          </cell>
          <cell r="N57">
            <v>0</v>
          </cell>
          <cell r="O57">
            <v>-0.25641025641024839</v>
          </cell>
          <cell r="P57">
            <v>-0.22975301550832228</v>
          </cell>
          <cell r="Q57">
            <v>0.552486187845318</v>
          </cell>
          <cell r="R57">
            <v>0.96153846153845279</v>
          </cell>
          <cell r="S57">
            <v>0.91901206203330332</v>
          </cell>
        </row>
        <row r="58">
          <cell r="A58" t="str">
            <v>Forlì-Cesena</v>
          </cell>
          <cell r="B58">
            <v>364</v>
          </cell>
          <cell r="C58">
            <v>3113</v>
          </cell>
          <cell r="D58">
            <v>3477</v>
          </cell>
          <cell r="E58">
            <v>8</v>
          </cell>
          <cell r="F58">
            <v>61</v>
          </cell>
          <cell r="G58">
            <v>69</v>
          </cell>
          <cell r="H58">
            <v>15</v>
          </cell>
          <cell r="I58">
            <v>117</v>
          </cell>
          <cell r="J58">
            <v>132</v>
          </cell>
          <cell r="K58">
            <v>-7</v>
          </cell>
          <cell r="L58">
            <v>-56</v>
          </cell>
          <cell r="M58">
            <v>-63</v>
          </cell>
          <cell r="N58">
            <v>0.2747252747252702</v>
          </cell>
          <cell r="O58">
            <v>-0.22486347574687215</v>
          </cell>
          <cell r="P58">
            <v>-0.17256255392580044</v>
          </cell>
          <cell r="Q58">
            <v>-3.8461538461538396</v>
          </cell>
          <cell r="R58">
            <v>0.83520719563121304</v>
          </cell>
          <cell r="S58">
            <v>0.34512510785160089</v>
          </cell>
        </row>
        <row r="59">
          <cell r="A59" t="str">
            <v>Rimini</v>
          </cell>
          <cell r="B59">
            <v>472</v>
          </cell>
          <cell r="C59">
            <v>3831</v>
          </cell>
          <cell r="D59">
            <v>4303</v>
          </cell>
          <cell r="E59">
            <v>16</v>
          </cell>
          <cell r="F59">
            <v>121</v>
          </cell>
          <cell r="G59">
            <v>137</v>
          </cell>
          <cell r="H59">
            <v>24</v>
          </cell>
          <cell r="I59">
            <v>173</v>
          </cell>
          <cell r="J59">
            <v>197</v>
          </cell>
          <cell r="K59">
            <v>-8</v>
          </cell>
          <cell r="L59">
            <v>-52</v>
          </cell>
          <cell r="M59">
            <v>-60</v>
          </cell>
          <cell r="N59">
            <v>-0.84745762711864359</v>
          </cell>
          <cell r="O59">
            <v>-0.73087966588357745</v>
          </cell>
          <cell r="P59">
            <v>-0.74366720892400906</v>
          </cell>
          <cell r="Q59">
            <v>0.211864406779668</v>
          </cell>
          <cell r="R59">
            <v>0.52205690420254314</v>
          </cell>
          <cell r="S59">
            <v>0.48803160585637784</v>
          </cell>
        </row>
        <row r="60">
          <cell r="A60" t="str">
            <v>EMILIA-ROMAGNA</v>
          </cell>
          <cell r="B60">
            <v>4597</v>
          </cell>
          <cell r="C60">
            <v>34267</v>
          </cell>
          <cell r="D60">
            <v>38864</v>
          </cell>
          <cell r="E60">
            <v>122</v>
          </cell>
          <cell r="F60">
            <v>667</v>
          </cell>
          <cell r="G60">
            <v>789</v>
          </cell>
          <cell r="H60">
            <v>207</v>
          </cell>
          <cell r="I60">
            <v>1444</v>
          </cell>
          <cell r="J60">
            <v>1651</v>
          </cell>
          <cell r="K60">
            <v>-85</v>
          </cell>
          <cell r="L60">
            <v>-777</v>
          </cell>
          <cell r="M60">
            <v>-862</v>
          </cell>
          <cell r="N60">
            <v>-0.69610615618881866</v>
          </cell>
          <cell r="O60">
            <v>-0.16342253480024738</v>
          </cell>
          <cell r="P60">
            <v>-0.22643062988883855</v>
          </cell>
          <cell r="Q60">
            <v>-1.174679138568635</v>
          </cell>
          <cell r="R60">
            <v>0.99512650655148605</v>
          </cell>
          <cell r="S60">
            <v>0.73847262247839751</v>
          </cell>
        </row>
        <row r="136">
          <cell r="A136" t="str">
            <v>Totale ITALIA</v>
          </cell>
          <cell r="B136">
            <v>95612</v>
          </cell>
          <cell r="C136">
            <v>553993</v>
          </cell>
          <cell r="D136">
            <v>649605</v>
          </cell>
          <cell r="E136">
            <v>2278</v>
          </cell>
          <cell r="F136">
            <v>10196</v>
          </cell>
          <cell r="G136">
            <v>12474</v>
          </cell>
          <cell r="H136">
            <v>3749</v>
          </cell>
          <cell r="I136">
            <v>22697</v>
          </cell>
          <cell r="J136">
            <v>26446</v>
          </cell>
          <cell r="K136">
            <v>-1471</v>
          </cell>
          <cell r="L136">
            <v>-12501</v>
          </cell>
          <cell r="M136">
            <v>-13972</v>
          </cell>
          <cell r="N136">
            <v>-0.28552901309458889</v>
          </cell>
          <cell r="O136">
            <v>-0.14115701822947813</v>
          </cell>
          <cell r="P136">
            <v>-0.16240638541883357</v>
          </cell>
          <cell r="Q136">
            <v>-0.22486717148476032</v>
          </cell>
          <cell r="R136">
            <v>0.98539151216712639</v>
          </cell>
          <cell r="S136">
            <v>0.80725979633777456</v>
          </cell>
        </row>
        <row r="137">
          <cell r="A137" t="str">
            <v>CENTRO-NORD</v>
          </cell>
          <cell r="B137">
            <v>48092</v>
          </cell>
          <cell r="C137">
            <v>320354</v>
          </cell>
          <cell r="D137">
            <v>368446</v>
          </cell>
          <cell r="E137">
            <v>1151</v>
          </cell>
          <cell r="F137">
            <v>5447</v>
          </cell>
          <cell r="G137">
            <v>6598</v>
          </cell>
          <cell r="H137">
            <v>1872</v>
          </cell>
          <cell r="I137">
            <v>12524</v>
          </cell>
          <cell r="J137">
            <v>14396</v>
          </cell>
          <cell r="K137">
            <v>-721</v>
          </cell>
          <cell r="L137">
            <v>-7077</v>
          </cell>
          <cell r="M137">
            <v>-7798</v>
          </cell>
          <cell r="N137">
            <v>-0.37428262496881359</v>
          </cell>
          <cell r="O137">
            <v>-0.14452761632443867</v>
          </cell>
          <cell r="P137">
            <v>-0.17451675415122736</v>
          </cell>
          <cell r="Q137">
            <v>-0.71529568327372317</v>
          </cell>
          <cell r="R137">
            <v>1.0844253544516391</v>
          </cell>
          <cell r="S137">
            <v>0.84951390434420659</v>
          </cell>
        </row>
        <row r="138">
          <cell r="A138" t="str">
            <v>SUD E ISOLE</v>
          </cell>
          <cell r="B138">
            <v>47520</v>
          </cell>
          <cell r="C138">
            <v>233639</v>
          </cell>
          <cell r="D138">
            <v>281159</v>
          </cell>
          <cell r="E138">
            <v>1127</v>
          </cell>
          <cell r="F138">
            <v>4749</v>
          </cell>
          <cell r="G138">
            <v>5876</v>
          </cell>
          <cell r="H138">
            <v>1877</v>
          </cell>
          <cell r="I138">
            <v>10173</v>
          </cell>
          <cell r="J138">
            <v>12050</v>
          </cell>
          <cell r="K138">
            <v>-750</v>
          </cell>
          <cell r="L138">
            <v>-5424</v>
          </cell>
          <cell r="M138">
            <v>-6174</v>
          </cell>
          <cell r="N138">
            <v>-0.19570707070707272</v>
          </cell>
          <cell r="O138">
            <v>-0.13653542430843402</v>
          </cell>
          <cell r="P138">
            <v>-0.14653630152334074</v>
          </cell>
          <cell r="Q138">
            <v>0.27146464646463642</v>
          </cell>
          <cell r="R138">
            <v>0.8496013080007998</v>
          </cell>
          <cell r="S138">
            <v>0.75188772189400765</v>
          </cell>
        </row>
      </sheetData>
      <sheetData sheetId="3">
        <row r="51">
          <cell r="A51" t="str">
            <v>Piacenza</v>
          </cell>
          <cell r="B51">
            <v>127</v>
          </cell>
          <cell r="C51">
            <v>1007</v>
          </cell>
          <cell r="D51">
            <v>1134</v>
          </cell>
          <cell r="E51">
            <v>0</v>
          </cell>
          <cell r="F51">
            <v>18</v>
          </cell>
          <cell r="G51">
            <v>18</v>
          </cell>
          <cell r="H51">
            <v>4</v>
          </cell>
          <cell r="I51">
            <v>43</v>
          </cell>
          <cell r="J51">
            <v>47</v>
          </cell>
          <cell r="K51">
            <v>-4</v>
          </cell>
          <cell r="L51">
            <v>-25</v>
          </cell>
          <cell r="M51">
            <v>-29</v>
          </cell>
          <cell r="N51">
            <v>0</v>
          </cell>
          <cell r="O51">
            <v>-9.9304865938435682E-2</v>
          </cell>
          <cell r="P51">
            <v>-8.8183421516745852E-2</v>
          </cell>
          <cell r="Q51">
            <v>1.5748031496062964</v>
          </cell>
          <cell r="R51">
            <v>1.4895729890764642</v>
          </cell>
          <cell r="S51">
            <v>1.4991181657848358</v>
          </cell>
        </row>
        <row r="52">
          <cell r="A52" t="str">
            <v>Parma</v>
          </cell>
          <cell r="B52">
            <v>225</v>
          </cell>
          <cell r="C52">
            <v>1591</v>
          </cell>
          <cell r="D52">
            <v>1816</v>
          </cell>
          <cell r="E52">
            <v>5</v>
          </cell>
          <cell r="F52">
            <v>25</v>
          </cell>
          <cell r="G52">
            <v>30</v>
          </cell>
          <cell r="H52">
            <v>8</v>
          </cell>
          <cell r="I52">
            <v>82</v>
          </cell>
          <cell r="J52">
            <v>90</v>
          </cell>
          <cell r="K52">
            <v>-3</v>
          </cell>
          <cell r="L52">
            <v>-57</v>
          </cell>
          <cell r="M52">
            <v>-60</v>
          </cell>
          <cell r="N52">
            <v>-0.44444444444444287</v>
          </cell>
          <cell r="O52">
            <v>0.628535512256434</v>
          </cell>
          <cell r="P52">
            <v>0.49559471365638785</v>
          </cell>
          <cell r="Q52">
            <v>-1.7777777777777715</v>
          </cell>
          <cell r="R52">
            <v>1.0056568196103086</v>
          </cell>
          <cell r="S52">
            <v>0.66079295154185047</v>
          </cell>
        </row>
        <row r="53">
          <cell r="A53" t="str">
            <v>Reggio nell'Emilia</v>
          </cell>
          <cell r="B53">
            <v>135</v>
          </cell>
          <cell r="C53">
            <v>1150</v>
          </cell>
          <cell r="D53">
            <v>1285</v>
          </cell>
          <cell r="E53">
            <v>6</v>
          </cell>
          <cell r="F53">
            <v>31</v>
          </cell>
          <cell r="G53">
            <v>37</v>
          </cell>
          <cell r="H53">
            <v>14</v>
          </cell>
          <cell r="I53">
            <v>71</v>
          </cell>
          <cell r="J53">
            <v>85</v>
          </cell>
          <cell r="K53">
            <v>-8</v>
          </cell>
          <cell r="L53">
            <v>-40</v>
          </cell>
          <cell r="M53">
            <v>-48</v>
          </cell>
          <cell r="N53">
            <v>-1.481481481481481</v>
          </cell>
          <cell r="O53">
            <v>-0.26086956521739069</v>
          </cell>
          <cell r="P53">
            <v>-0.38910505836575737</v>
          </cell>
          <cell r="Q53">
            <v>-2.2222222222222285</v>
          </cell>
          <cell r="R53">
            <v>1.3913043478260789</v>
          </cell>
          <cell r="S53">
            <v>1.0116731517509692</v>
          </cell>
        </row>
        <row r="54">
          <cell r="A54" t="str">
            <v>Modena</v>
          </cell>
          <cell r="B54">
            <v>158</v>
          </cell>
          <cell r="C54">
            <v>1500</v>
          </cell>
          <cell r="D54">
            <v>1658</v>
          </cell>
          <cell r="E54">
            <v>9</v>
          </cell>
          <cell r="F54">
            <v>36</v>
          </cell>
          <cell r="G54">
            <v>45</v>
          </cell>
          <cell r="H54">
            <v>12</v>
          </cell>
          <cell r="I54">
            <v>91</v>
          </cell>
          <cell r="J54">
            <v>103</v>
          </cell>
          <cell r="K54">
            <v>-3</v>
          </cell>
          <cell r="L54">
            <v>-55</v>
          </cell>
          <cell r="M54">
            <v>-58</v>
          </cell>
          <cell r="N54">
            <v>0</v>
          </cell>
          <cell r="O54">
            <v>6.6666666666662877E-2</v>
          </cell>
          <cell r="P54">
            <v>6.0313630880571623E-2</v>
          </cell>
          <cell r="Q54">
            <v>-0.63291139240506311</v>
          </cell>
          <cell r="R54">
            <v>0.33333333333334281</v>
          </cell>
          <cell r="S54">
            <v>0.2412545235223007</v>
          </cell>
        </row>
        <row r="55">
          <cell r="A55" t="str">
            <v>Bologna</v>
          </cell>
          <cell r="B55">
            <v>675</v>
          </cell>
          <cell r="C55">
            <v>3442</v>
          </cell>
          <cell r="D55">
            <v>4117</v>
          </cell>
          <cell r="E55">
            <v>23</v>
          </cell>
          <cell r="F55">
            <v>72</v>
          </cell>
          <cell r="G55">
            <v>95</v>
          </cell>
          <cell r="H55">
            <v>21</v>
          </cell>
          <cell r="I55">
            <v>152</v>
          </cell>
          <cell r="J55">
            <v>173</v>
          </cell>
          <cell r="K55">
            <v>2</v>
          </cell>
          <cell r="L55">
            <v>-80</v>
          </cell>
          <cell r="M55">
            <v>-78</v>
          </cell>
          <cell r="N55">
            <v>-1.3333333333333286</v>
          </cell>
          <cell r="O55">
            <v>-0.40674026728646595</v>
          </cell>
          <cell r="P55">
            <v>-0.55865921787710704</v>
          </cell>
          <cell r="Q55">
            <v>-3.8518518518518476</v>
          </cell>
          <cell r="R55">
            <v>-8.7158628704244734E-2</v>
          </cell>
          <cell r="S55">
            <v>-0.70439640514938162</v>
          </cell>
        </row>
        <row r="56">
          <cell r="A56" t="str">
            <v>Ferrara</v>
          </cell>
          <cell r="B56">
            <v>152</v>
          </cell>
          <cell r="C56">
            <v>1061</v>
          </cell>
          <cell r="D56">
            <v>1213</v>
          </cell>
          <cell r="E56">
            <v>3</v>
          </cell>
          <cell r="F56">
            <v>17</v>
          </cell>
          <cell r="G56">
            <v>20</v>
          </cell>
          <cell r="H56">
            <v>8</v>
          </cell>
          <cell r="I56">
            <v>52</v>
          </cell>
          <cell r="J56">
            <v>60</v>
          </cell>
          <cell r="K56">
            <v>-5</v>
          </cell>
          <cell r="L56">
            <v>-35</v>
          </cell>
          <cell r="M56">
            <v>-40</v>
          </cell>
          <cell r="N56">
            <v>-1.3157894736842195</v>
          </cell>
          <cell r="O56">
            <v>-0.18850141376060492</v>
          </cell>
          <cell r="P56">
            <v>-0.32976092333058205</v>
          </cell>
          <cell r="Q56">
            <v>-5.2631578947368496</v>
          </cell>
          <cell r="R56">
            <v>0.37700282752119563</v>
          </cell>
          <cell r="S56">
            <v>-0.32976092333058205</v>
          </cell>
        </row>
        <row r="57">
          <cell r="A57" t="str">
            <v>Ravenna</v>
          </cell>
          <cell r="B57">
            <v>175</v>
          </cell>
          <cell r="C57">
            <v>1269</v>
          </cell>
          <cell r="D57">
            <v>1444</v>
          </cell>
          <cell r="E57">
            <v>8</v>
          </cell>
          <cell r="F57">
            <v>37</v>
          </cell>
          <cell r="G57">
            <v>45</v>
          </cell>
          <cell r="H57">
            <v>15</v>
          </cell>
          <cell r="I57">
            <v>65</v>
          </cell>
          <cell r="J57">
            <v>80</v>
          </cell>
          <cell r="K57">
            <v>-7</v>
          </cell>
          <cell r="L57">
            <v>-28</v>
          </cell>
          <cell r="M57">
            <v>-35</v>
          </cell>
          <cell r="N57">
            <v>0.57142857142858361</v>
          </cell>
          <cell r="O57">
            <v>-0.3940110323089101</v>
          </cell>
          <cell r="P57">
            <v>-0.27700831024930039</v>
          </cell>
          <cell r="Q57">
            <v>-1.7142857142857082</v>
          </cell>
          <cell r="R57">
            <v>0.55161544523245709</v>
          </cell>
          <cell r="S57">
            <v>0.27700831024930039</v>
          </cell>
        </row>
        <row r="58">
          <cell r="A58" t="str">
            <v>Forlì-Cesena</v>
          </cell>
          <cell r="B58">
            <v>118</v>
          </cell>
          <cell r="C58">
            <v>893</v>
          </cell>
          <cell r="D58">
            <v>1011</v>
          </cell>
          <cell r="E58">
            <v>3</v>
          </cell>
          <cell r="F58">
            <v>24</v>
          </cell>
          <cell r="G58">
            <v>27</v>
          </cell>
          <cell r="H58">
            <v>8</v>
          </cell>
          <cell r="I58">
            <v>44</v>
          </cell>
          <cell r="J58">
            <v>52</v>
          </cell>
          <cell r="K58">
            <v>-5</v>
          </cell>
          <cell r="L58">
            <v>-20</v>
          </cell>
          <cell r="M58">
            <v>-25</v>
          </cell>
          <cell r="N58">
            <v>0</v>
          </cell>
          <cell r="O58">
            <v>0.1119820828667315</v>
          </cell>
          <cell r="P58">
            <v>9.891196834817606E-2</v>
          </cell>
          <cell r="Q58">
            <v>-3.3898305084745743</v>
          </cell>
          <cell r="R58">
            <v>1.6797312430011146</v>
          </cell>
          <cell r="S58">
            <v>1.0880316518298656</v>
          </cell>
        </row>
        <row r="59">
          <cell r="A59" t="str">
            <v>Rimini</v>
          </cell>
          <cell r="B59">
            <v>223</v>
          </cell>
          <cell r="C59">
            <v>1722</v>
          </cell>
          <cell r="D59">
            <v>1945</v>
          </cell>
          <cell r="E59">
            <v>8</v>
          </cell>
          <cell r="F59">
            <v>64</v>
          </cell>
          <cell r="G59">
            <v>72</v>
          </cell>
          <cell r="H59">
            <v>13</v>
          </cell>
          <cell r="I59">
            <v>89</v>
          </cell>
          <cell r="J59">
            <v>102</v>
          </cell>
          <cell r="K59">
            <v>-5</v>
          </cell>
          <cell r="L59">
            <v>-25</v>
          </cell>
          <cell r="M59">
            <v>-30</v>
          </cell>
          <cell r="N59">
            <v>-1.3452914798206308</v>
          </cell>
          <cell r="O59">
            <v>-0.58072009291521454</v>
          </cell>
          <cell r="P59">
            <v>-0.66838046272494012</v>
          </cell>
          <cell r="Q59">
            <v>-2.2421524663677133</v>
          </cell>
          <cell r="R59">
            <v>0</v>
          </cell>
          <cell r="S59">
            <v>-0.25706940874036377</v>
          </cell>
        </row>
        <row r="60">
          <cell r="A60" t="str">
            <v>EMILIA-ROMAGNA</v>
          </cell>
          <cell r="B60">
            <v>1988</v>
          </cell>
          <cell r="C60">
            <v>13635</v>
          </cell>
          <cell r="D60">
            <v>15623</v>
          </cell>
          <cell r="E60">
            <v>65</v>
          </cell>
          <cell r="F60">
            <v>324</v>
          </cell>
          <cell r="G60">
            <v>389</v>
          </cell>
          <cell r="H60">
            <v>103</v>
          </cell>
          <cell r="I60">
            <v>689</v>
          </cell>
          <cell r="J60">
            <v>792</v>
          </cell>
          <cell r="K60">
            <v>-38</v>
          </cell>
          <cell r="L60">
            <v>-365</v>
          </cell>
          <cell r="M60">
            <v>-403</v>
          </cell>
          <cell r="N60">
            <v>-0.80482897384305829</v>
          </cell>
          <cell r="O60">
            <v>-0.16868353502016475</v>
          </cell>
          <cell r="P60">
            <v>-0.24963195288997042</v>
          </cell>
          <cell r="Q60">
            <v>-2.6156941649899323</v>
          </cell>
          <cell r="R60">
            <v>0.55005500550055331</v>
          </cell>
          <cell r="S60">
            <v>0.14721884401203056</v>
          </cell>
        </row>
        <row r="136">
          <cell r="A136" t="str">
            <v>Totale ITALIA</v>
          </cell>
          <cell r="B136">
            <v>31765</v>
          </cell>
          <cell r="C136">
            <v>199353</v>
          </cell>
          <cell r="D136">
            <v>231118</v>
          </cell>
          <cell r="E136">
            <v>983</v>
          </cell>
          <cell r="F136">
            <v>4356</v>
          </cell>
          <cell r="G136">
            <v>5339</v>
          </cell>
          <cell r="H136">
            <v>1557</v>
          </cell>
          <cell r="I136">
            <v>9458</v>
          </cell>
          <cell r="J136">
            <v>11015</v>
          </cell>
          <cell r="K136">
            <v>-574</v>
          </cell>
          <cell r="L136">
            <v>-5102</v>
          </cell>
          <cell r="M136">
            <v>-5676</v>
          </cell>
          <cell r="N136">
            <v>-0.29907130489532108</v>
          </cell>
          <cell r="O136">
            <v>-0.10383590916615049</v>
          </cell>
          <cell r="P136">
            <v>-0.13066918197630173</v>
          </cell>
          <cell r="Q136">
            <v>-1.0011018416496142</v>
          </cell>
          <cell r="R136">
            <v>0.75494223814038719</v>
          </cell>
          <cell r="S136">
            <v>0.51359046028436239</v>
          </cell>
        </row>
        <row r="137">
          <cell r="A137" t="str">
            <v>CENTRO-NORD</v>
          </cell>
          <cell r="B137">
            <v>18835</v>
          </cell>
          <cell r="C137">
            <v>128144</v>
          </cell>
          <cell r="D137">
            <v>146979</v>
          </cell>
          <cell r="E137">
            <v>566</v>
          </cell>
          <cell r="F137">
            <v>2568</v>
          </cell>
          <cell r="G137">
            <v>3134</v>
          </cell>
          <cell r="H137">
            <v>904</v>
          </cell>
          <cell r="I137">
            <v>5680</v>
          </cell>
          <cell r="J137">
            <v>6584</v>
          </cell>
          <cell r="K137">
            <v>-338</v>
          </cell>
          <cell r="L137">
            <v>-3112</v>
          </cell>
          <cell r="M137">
            <v>-3450</v>
          </cell>
          <cell r="N137">
            <v>-0.36633926201221811</v>
          </cell>
          <cell r="O137">
            <v>-0.1443688350605612</v>
          </cell>
          <cell r="P137">
            <v>-0.17281380333244556</v>
          </cell>
          <cell r="Q137">
            <v>-1.6458720467215358</v>
          </cell>
          <cell r="R137">
            <v>0.66565738544137787</v>
          </cell>
          <cell r="S137">
            <v>0.36944053232095087</v>
          </cell>
        </row>
        <row r="138">
          <cell r="A138" t="str">
            <v>SUD E ISOLE</v>
          </cell>
          <cell r="B138">
            <v>12930</v>
          </cell>
          <cell r="C138">
            <v>71209</v>
          </cell>
          <cell r="D138">
            <v>84139</v>
          </cell>
          <cell r="E138">
            <v>417</v>
          </cell>
          <cell r="F138">
            <v>1788</v>
          </cell>
          <cell r="G138">
            <v>2205</v>
          </cell>
          <cell r="H138">
            <v>653</v>
          </cell>
          <cell r="I138">
            <v>3778</v>
          </cell>
          <cell r="J138">
            <v>4431</v>
          </cell>
          <cell r="K138">
            <v>-236</v>
          </cell>
          <cell r="L138">
            <v>-1990</v>
          </cell>
          <cell r="M138">
            <v>-2226</v>
          </cell>
          <cell r="N138">
            <v>-0.20108275328692571</v>
          </cell>
          <cell r="O138">
            <v>-3.0894971141293581E-2</v>
          </cell>
          <cell r="P138">
            <v>-5.7048455531912623E-2</v>
          </cell>
          <cell r="Q138">
            <v>-6.1871616395976048E-2</v>
          </cell>
          <cell r="R138">
            <v>0.91561459927818589</v>
          </cell>
          <cell r="S138">
            <v>0.76540011171988453</v>
          </cell>
        </row>
      </sheetData>
      <sheetData sheetId="4">
        <row r="50">
          <cell r="A50" t="str">
            <v>Piacenza</v>
          </cell>
          <cell r="B50">
            <v>2140</v>
          </cell>
          <cell r="C50">
            <v>29</v>
          </cell>
          <cell r="D50">
            <v>84</v>
          </cell>
          <cell r="E50">
            <v>-55</v>
          </cell>
          <cell r="F50">
            <v>-0.14018691588785259</v>
          </cell>
          <cell r="G50">
            <v>-1.3084112149532814</v>
          </cell>
          <cell r="H50">
            <v>806</v>
          </cell>
          <cell r="I50">
            <v>9</v>
          </cell>
          <cell r="J50">
            <v>26</v>
          </cell>
          <cell r="K50">
            <v>-17</v>
          </cell>
          <cell r="L50">
            <v>-0.49627791563275991</v>
          </cell>
          <cell r="M50">
            <v>-2.3573200992555741</v>
          </cell>
        </row>
        <row r="51">
          <cell r="A51" t="str">
            <v>Parma</v>
          </cell>
          <cell r="B51">
            <v>2907</v>
          </cell>
          <cell r="C51">
            <v>49</v>
          </cell>
          <cell r="D51">
            <v>121</v>
          </cell>
          <cell r="E51">
            <v>-72</v>
          </cell>
          <cell r="F51">
            <v>-6.8799449604412644E-2</v>
          </cell>
          <cell r="G51">
            <v>-6.8799449604412644E-2</v>
          </cell>
          <cell r="H51">
            <v>1217</v>
          </cell>
          <cell r="I51">
            <v>23</v>
          </cell>
          <cell r="J51">
            <v>59</v>
          </cell>
          <cell r="K51">
            <v>-36</v>
          </cell>
          <cell r="L51">
            <v>-0.24650780608051548</v>
          </cell>
          <cell r="M51">
            <v>-0.49301561216104517</v>
          </cell>
        </row>
        <row r="52">
          <cell r="A52" t="str">
            <v>Reggio nell'Emilia</v>
          </cell>
          <cell r="B52">
            <v>3150</v>
          </cell>
          <cell r="C52">
            <v>64</v>
          </cell>
          <cell r="D52">
            <v>114</v>
          </cell>
          <cell r="E52">
            <v>-50</v>
          </cell>
          <cell r="F52">
            <v>-0.5714285714285694</v>
          </cell>
          <cell r="G52">
            <v>-1.9682539682539613</v>
          </cell>
          <cell r="H52">
            <v>1102</v>
          </cell>
          <cell r="I52">
            <v>20</v>
          </cell>
          <cell r="J52">
            <v>42</v>
          </cell>
          <cell r="K52">
            <v>-22</v>
          </cell>
          <cell r="L52">
            <v>-0.63520871143374791</v>
          </cell>
          <cell r="M52">
            <v>-3.2667876588021727</v>
          </cell>
        </row>
        <row r="53">
          <cell r="A53" t="str">
            <v>Modena</v>
          </cell>
          <cell r="B53">
            <v>4359</v>
          </cell>
          <cell r="C53">
            <v>75</v>
          </cell>
          <cell r="D53">
            <v>124</v>
          </cell>
          <cell r="E53">
            <v>-49</v>
          </cell>
          <cell r="F53">
            <v>-0.91764166093139465</v>
          </cell>
          <cell r="G53">
            <v>-2.569396650607942</v>
          </cell>
          <cell r="H53">
            <v>1324</v>
          </cell>
          <cell r="I53">
            <v>29</v>
          </cell>
          <cell r="J53">
            <v>28</v>
          </cell>
          <cell r="K53">
            <v>1</v>
          </cell>
          <cell r="L53">
            <v>-0.75528700906343715</v>
          </cell>
          <cell r="M53">
            <v>-5.5891238670694889</v>
          </cell>
        </row>
        <row r="54">
          <cell r="A54" t="str">
            <v>Bologna</v>
          </cell>
          <cell r="B54">
            <v>6753</v>
          </cell>
          <cell r="C54">
            <v>118</v>
          </cell>
          <cell r="D54">
            <v>201</v>
          </cell>
          <cell r="E54">
            <v>-83</v>
          </cell>
          <cell r="F54">
            <v>-0.68117873537687501</v>
          </cell>
          <cell r="G54">
            <v>-2.1471938397749142</v>
          </cell>
          <cell r="H54">
            <v>3329</v>
          </cell>
          <cell r="I54">
            <v>59</v>
          </cell>
          <cell r="J54">
            <v>105</v>
          </cell>
          <cell r="K54">
            <v>-46</v>
          </cell>
          <cell r="L54">
            <v>-0.81105437068188735</v>
          </cell>
          <cell r="M54">
            <v>-2.1327726043857069</v>
          </cell>
        </row>
        <row r="55">
          <cell r="A55" t="str">
            <v>Ferrara</v>
          </cell>
          <cell r="B55">
            <v>2621</v>
          </cell>
          <cell r="C55">
            <v>67</v>
          </cell>
          <cell r="D55">
            <v>104</v>
          </cell>
          <cell r="E55">
            <v>-37</v>
          </cell>
          <cell r="F55">
            <v>-0.99198779091949518</v>
          </cell>
          <cell r="G55">
            <v>-1.6787485692483841</v>
          </cell>
          <cell r="H55">
            <v>1035</v>
          </cell>
          <cell r="I55">
            <v>26</v>
          </cell>
          <cell r="J55">
            <v>30</v>
          </cell>
          <cell r="K55">
            <v>-4</v>
          </cell>
          <cell r="L55">
            <v>-1.1594202898550776</v>
          </cell>
          <cell r="M55">
            <v>-2.8985507246376869</v>
          </cell>
        </row>
        <row r="56">
          <cell r="A56" t="str">
            <v>Ravenna</v>
          </cell>
          <cell r="B56">
            <v>3438</v>
          </cell>
          <cell r="C56">
            <v>54</v>
          </cell>
          <cell r="D56">
            <v>131</v>
          </cell>
          <cell r="E56">
            <v>-77</v>
          </cell>
          <cell r="F56">
            <v>-0.90168702734148098</v>
          </cell>
          <cell r="G56">
            <v>-1.0180337405468265</v>
          </cell>
          <cell r="H56">
            <v>1351</v>
          </cell>
          <cell r="I56">
            <v>25</v>
          </cell>
          <cell r="J56">
            <v>58</v>
          </cell>
          <cell r="K56">
            <v>-33</v>
          </cell>
          <cell r="L56">
            <v>-1.1102886750555143</v>
          </cell>
          <cell r="M56">
            <v>-0.59215396002960574</v>
          </cell>
        </row>
        <row r="57">
          <cell r="A57" t="str">
            <v>Forlì-Cesena</v>
          </cell>
          <cell r="B57">
            <v>3311</v>
          </cell>
          <cell r="C57">
            <v>40</v>
          </cell>
          <cell r="D57">
            <v>117</v>
          </cell>
          <cell r="E57">
            <v>-77</v>
          </cell>
          <cell r="F57">
            <v>-0.78526125037753047</v>
          </cell>
          <cell r="G57">
            <v>-0.66445182724253016</v>
          </cell>
          <cell r="H57">
            <v>764</v>
          </cell>
          <cell r="I57">
            <v>11</v>
          </cell>
          <cell r="J57">
            <v>21</v>
          </cell>
          <cell r="K57">
            <v>-10</v>
          </cell>
          <cell r="L57">
            <v>-0.65445026178009869</v>
          </cell>
          <cell r="M57">
            <v>-3.1413612565444993</v>
          </cell>
        </row>
        <row r="58">
          <cell r="A58" t="str">
            <v>Rimini</v>
          </cell>
          <cell r="B58">
            <v>5511</v>
          </cell>
          <cell r="C58">
            <v>107</v>
          </cell>
          <cell r="D58">
            <v>212</v>
          </cell>
          <cell r="E58">
            <v>-105</v>
          </cell>
          <cell r="F58">
            <v>-1.4153511159499175</v>
          </cell>
          <cell r="G58">
            <v>-0.25403737978588481</v>
          </cell>
          <cell r="H58">
            <v>2592</v>
          </cell>
          <cell r="I58">
            <v>49</v>
          </cell>
          <cell r="J58">
            <v>105</v>
          </cell>
          <cell r="K58">
            <v>-56</v>
          </cell>
          <cell r="L58">
            <v>-1.2731481481481524</v>
          </cell>
          <cell r="M58">
            <v>0</v>
          </cell>
        </row>
        <row r="59">
          <cell r="A59" t="str">
            <v>EMILIA-ROMAGNA</v>
          </cell>
          <cell r="B59">
            <v>34190</v>
          </cell>
          <cell r="C59">
            <v>603</v>
          </cell>
          <cell r="D59">
            <v>1208</v>
          </cell>
          <cell r="E59">
            <v>-605</v>
          </cell>
          <cell r="F59">
            <v>-0.78970459198596643</v>
          </cell>
          <cell r="G59">
            <v>-1.3571219654869822</v>
          </cell>
          <cell r="H59">
            <v>13520</v>
          </cell>
          <cell r="I59">
            <v>251</v>
          </cell>
          <cell r="J59">
            <v>474</v>
          </cell>
          <cell r="K59">
            <v>-223</v>
          </cell>
          <cell r="L59">
            <v>-0.85798816568048153</v>
          </cell>
          <cell r="M59">
            <v>-1.9822485207100584</v>
          </cell>
        </row>
        <row r="135">
          <cell r="A135" t="str">
            <v>Totale ITALIA</v>
          </cell>
          <cell r="B135">
            <v>414819</v>
          </cell>
          <cell r="C135">
            <v>7278</v>
          </cell>
          <cell r="D135">
            <v>13901</v>
          </cell>
          <cell r="E135">
            <v>-6623</v>
          </cell>
          <cell r="F135">
            <v>-0.89123207953349493</v>
          </cell>
          <cell r="G135">
            <v>-2.1168268570147433</v>
          </cell>
          <cell r="H135">
            <v>140903</v>
          </cell>
          <cell r="I135">
            <v>2241</v>
          </cell>
          <cell r="J135">
            <v>4251</v>
          </cell>
          <cell r="K135">
            <v>-2010</v>
          </cell>
          <cell r="L135">
            <v>-0.84810117598631507</v>
          </cell>
          <cell r="M135">
            <v>-2.7770877837945278</v>
          </cell>
        </row>
        <row r="136">
          <cell r="A136" t="str">
            <v>CENTRO-NORD</v>
          </cell>
          <cell r="B136">
            <v>290796</v>
          </cell>
          <cell r="C136">
            <v>4975</v>
          </cell>
          <cell r="D136">
            <v>9401</v>
          </cell>
          <cell r="E136">
            <v>-4426</v>
          </cell>
          <cell r="F136">
            <v>-0.82463307610834136</v>
          </cell>
          <cell r="G136">
            <v>-1.8160497393361652</v>
          </cell>
          <cell r="H136">
            <v>107012</v>
          </cell>
          <cell r="I136">
            <v>1686</v>
          </cell>
          <cell r="J136">
            <v>3156</v>
          </cell>
          <cell r="K136">
            <v>-1470</v>
          </cell>
          <cell r="L136">
            <v>-0.78308974694427036</v>
          </cell>
          <cell r="M136">
            <v>-2.4885059619481922</v>
          </cell>
        </row>
        <row r="137">
          <cell r="A137" t="str">
            <v>SUD E ISOLE</v>
          </cell>
          <cell r="B137">
            <v>124023</v>
          </cell>
          <cell r="C137">
            <v>2303</v>
          </cell>
          <cell r="D137">
            <v>4500</v>
          </cell>
          <cell r="E137">
            <v>-2197</v>
          </cell>
          <cell r="F137">
            <v>-1.0473863718826237</v>
          </cell>
          <cell r="G137">
            <v>-2.8220571990679133</v>
          </cell>
          <cell r="H137">
            <v>33891</v>
          </cell>
          <cell r="I137">
            <v>555</v>
          </cell>
          <cell r="J137">
            <v>1095</v>
          </cell>
          <cell r="K137">
            <v>-540</v>
          </cell>
          <cell r="L137">
            <v>-1.0533770027440994</v>
          </cell>
          <cell r="M137">
            <v>-3.68829482753533</v>
          </cell>
        </row>
      </sheetData>
      <sheetData sheetId="5">
        <row r="50">
          <cell r="A50" t="str">
            <v>Piacenza</v>
          </cell>
          <cell r="B50">
            <v>121</v>
          </cell>
          <cell r="C50">
            <v>2</v>
          </cell>
          <cell r="D50">
            <v>5</v>
          </cell>
          <cell r="E50">
            <v>-3</v>
          </cell>
          <cell r="F50">
            <v>1.6528925619834638</v>
          </cell>
          <cell r="G50">
            <v>4.9586776859504198</v>
          </cell>
          <cell r="H50">
            <v>27</v>
          </cell>
          <cell r="I50">
            <v>1</v>
          </cell>
          <cell r="J50">
            <v>0</v>
          </cell>
          <cell r="K50">
            <v>1</v>
          </cell>
          <cell r="L50">
            <v>0</v>
          </cell>
          <cell r="M50">
            <v>1.037037037037037</v>
          </cell>
        </row>
        <row r="51">
          <cell r="A51" t="str">
            <v>Parma</v>
          </cell>
          <cell r="B51">
            <v>265</v>
          </cell>
          <cell r="C51">
            <v>3</v>
          </cell>
          <cell r="D51">
            <v>7</v>
          </cell>
          <cell r="E51">
            <v>-4</v>
          </cell>
          <cell r="F51">
            <v>-0.75471698113207708</v>
          </cell>
          <cell r="G51">
            <v>-0.75471698113207708</v>
          </cell>
          <cell r="H51">
            <v>56</v>
          </cell>
          <cell r="I51">
            <v>1</v>
          </cell>
          <cell r="J51">
            <v>4</v>
          </cell>
          <cell r="K51">
            <v>-3</v>
          </cell>
          <cell r="L51">
            <v>0</v>
          </cell>
          <cell r="M51">
            <v>0.9464285714285714</v>
          </cell>
        </row>
        <row r="52">
          <cell r="A52" t="str">
            <v>Reggio nell'Emilia</v>
          </cell>
          <cell r="B52">
            <v>155</v>
          </cell>
          <cell r="C52">
            <v>0</v>
          </cell>
          <cell r="D52">
            <v>0</v>
          </cell>
          <cell r="E52">
            <v>0</v>
          </cell>
          <cell r="F52">
            <v>-3.2258064516128968</v>
          </cell>
          <cell r="G52">
            <v>-1.2903225806451672</v>
          </cell>
          <cell r="H52">
            <v>40</v>
          </cell>
          <cell r="I52">
            <v>0</v>
          </cell>
          <cell r="J52">
            <v>0</v>
          </cell>
          <cell r="K52">
            <v>0</v>
          </cell>
          <cell r="L52">
            <v>-2.5</v>
          </cell>
          <cell r="M52">
            <v>0.95</v>
          </cell>
        </row>
        <row r="53">
          <cell r="A53" t="str">
            <v>Modena</v>
          </cell>
          <cell r="B53">
            <v>278</v>
          </cell>
          <cell r="C53">
            <v>0</v>
          </cell>
          <cell r="D53">
            <v>6</v>
          </cell>
          <cell r="E53">
            <v>-6</v>
          </cell>
          <cell r="F53">
            <v>1.4388489208633075</v>
          </cell>
          <cell r="G53">
            <v>-0.71942446043165376</v>
          </cell>
          <cell r="H53">
            <v>66</v>
          </cell>
          <cell r="I53">
            <v>0</v>
          </cell>
          <cell r="J53">
            <v>2</v>
          </cell>
          <cell r="K53">
            <v>-2</v>
          </cell>
          <cell r="L53">
            <v>4.5454545454545467</v>
          </cell>
          <cell r="M53">
            <v>1</v>
          </cell>
        </row>
        <row r="54">
          <cell r="A54" t="str">
            <v>Bologna</v>
          </cell>
          <cell r="B54">
            <v>433</v>
          </cell>
          <cell r="C54">
            <v>5</v>
          </cell>
          <cell r="D54">
            <v>12</v>
          </cell>
          <cell r="E54">
            <v>-7</v>
          </cell>
          <cell r="F54">
            <v>0.23094688221709703</v>
          </cell>
          <cell r="G54">
            <v>-1.8475750577367194</v>
          </cell>
          <cell r="H54">
            <v>177</v>
          </cell>
          <cell r="I54">
            <v>4</v>
          </cell>
          <cell r="J54">
            <v>9</v>
          </cell>
          <cell r="K54">
            <v>-5</v>
          </cell>
          <cell r="L54">
            <v>0.56497175141242906</v>
          </cell>
          <cell r="M54">
            <v>1</v>
          </cell>
        </row>
        <row r="55">
          <cell r="A55" t="str">
            <v>Ferrara</v>
          </cell>
          <cell r="B55">
            <v>168</v>
          </cell>
          <cell r="C55">
            <v>5</v>
          </cell>
          <cell r="D55">
            <v>2</v>
          </cell>
          <cell r="E55">
            <v>3</v>
          </cell>
          <cell r="F55">
            <v>-1.1904761904761898</v>
          </cell>
          <cell r="G55">
            <v>-1.7857142857142918</v>
          </cell>
          <cell r="H55">
            <v>79</v>
          </cell>
          <cell r="I55">
            <v>3</v>
          </cell>
          <cell r="J55">
            <v>0</v>
          </cell>
          <cell r="K55">
            <v>3</v>
          </cell>
          <cell r="L55">
            <v>-1.2658227848101262</v>
          </cell>
          <cell r="M55">
            <v>0.91139240506329111</v>
          </cell>
        </row>
        <row r="56">
          <cell r="A56" t="str">
            <v>Ravenna</v>
          </cell>
          <cell r="B56">
            <v>626</v>
          </cell>
          <cell r="C56">
            <v>2</v>
          </cell>
          <cell r="D56">
            <v>6</v>
          </cell>
          <cell r="E56">
            <v>-4</v>
          </cell>
          <cell r="F56">
            <v>-0.79872204472843578</v>
          </cell>
          <cell r="G56">
            <v>0.31948881789136863</v>
          </cell>
          <cell r="H56">
            <v>168</v>
          </cell>
          <cell r="I56">
            <v>0</v>
          </cell>
          <cell r="J56">
            <v>1</v>
          </cell>
          <cell r="K56">
            <v>-1</v>
          </cell>
          <cell r="L56">
            <v>-1.1904761904761898</v>
          </cell>
          <cell r="M56">
            <v>1</v>
          </cell>
        </row>
        <row r="57">
          <cell r="A57" t="str">
            <v>Forlì-Cesena</v>
          </cell>
          <cell r="B57">
            <v>601</v>
          </cell>
          <cell r="C57">
            <v>5</v>
          </cell>
          <cell r="D57">
            <v>16</v>
          </cell>
          <cell r="E57">
            <v>-11</v>
          </cell>
          <cell r="F57">
            <v>-0.66555740432612254</v>
          </cell>
          <cell r="G57">
            <v>1.8302828618968334</v>
          </cell>
          <cell r="H57">
            <v>40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1.0249999999999999</v>
          </cell>
        </row>
        <row r="58">
          <cell r="A58" t="str">
            <v>Rimini</v>
          </cell>
          <cell r="B58">
            <v>2308</v>
          </cell>
          <cell r="C58">
            <v>25</v>
          </cell>
          <cell r="D58">
            <v>66</v>
          </cell>
          <cell r="E58">
            <v>-41</v>
          </cell>
          <cell r="F58">
            <v>-1.6464471403812837</v>
          </cell>
          <cell r="G58">
            <v>0.4332755632582348</v>
          </cell>
          <cell r="H58">
            <v>1150</v>
          </cell>
          <cell r="I58">
            <v>11</v>
          </cell>
          <cell r="J58">
            <v>38</v>
          </cell>
          <cell r="K58">
            <v>-27</v>
          </cell>
          <cell r="L58">
            <v>-1.6521739130434696</v>
          </cell>
          <cell r="M58">
            <v>1.0139130434782608</v>
          </cell>
        </row>
        <row r="59">
          <cell r="A59" t="str">
            <v>EMILIA-ROMAGNA</v>
          </cell>
          <cell r="B59">
            <v>4955</v>
          </cell>
          <cell r="C59">
            <v>47</v>
          </cell>
          <cell r="D59">
            <v>120</v>
          </cell>
          <cell r="E59">
            <v>-73</v>
          </cell>
          <cell r="F59">
            <v>-0.98890010090816816</v>
          </cell>
          <cell r="G59">
            <v>0.24217961654893827</v>
          </cell>
          <cell r="H59">
            <v>1803</v>
          </cell>
          <cell r="I59">
            <v>20</v>
          </cell>
          <cell r="J59">
            <v>54</v>
          </cell>
          <cell r="K59">
            <v>-34</v>
          </cell>
          <cell r="L59">
            <v>-1.0537992235163642</v>
          </cell>
          <cell r="M59">
            <v>1.0033277870216306</v>
          </cell>
        </row>
        <row r="135">
          <cell r="A135" t="str">
            <v>Totale ITALIA</v>
          </cell>
          <cell r="B135">
            <v>49167</v>
          </cell>
          <cell r="C135">
            <v>477</v>
          </cell>
          <cell r="D135">
            <v>1056</v>
          </cell>
          <cell r="E135">
            <v>-579</v>
          </cell>
          <cell r="F135">
            <v>-0.85626538125166007</v>
          </cell>
          <cell r="G135">
            <v>-1.9301564057192877</v>
          </cell>
          <cell r="H135">
            <v>13117</v>
          </cell>
          <cell r="I135">
            <v>142</v>
          </cell>
          <cell r="J135">
            <v>280</v>
          </cell>
          <cell r="K135">
            <v>-138</v>
          </cell>
          <cell r="L135">
            <v>-0.89197224975222866</v>
          </cell>
          <cell r="M135">
            <v>0.96813295723107418</v>
          </cell>
        </row>
        <row r="136">
          <cell r="A136" t="str">
            <v>CENTRO-NORD</v>
          </cell>
          <cell r="B136">
            <v>36547</v>
          </cell>
          <cell r="C136">
            <v>340</v>
          </cell>
          <cell r="D136">
            <v>764</v>
          </cell>
          <cell r="E136">
            <v>-424</v>
          </cell>
          <cell r="F136">
            <v>-0.67310586368238035</v>
          </cell>
          <cell r="G136">
            <v>-1.3817823624374057</v>
          </cell>
          <cell r="H136">
            <v>10470</v>
          </cell>
          <cell r="I136">
            <v>111</v>
          </cell>
          <cell r="J136">
            <v>216</v>
          </cell>
          <cell r="K136">
            <v>-105</v>
          </cell>
          <cell r="L136">
            <v>-0.73543457497612508</v>
          </cell>
          <cell r="M136">
            <v>0.96991404011461313</v>
          </cell>
        </row>
        <row r="137">
          <cell r="A137" t="str">
            <v>SUD E ISOLE</v>
          </cell>
          <cell r="B137">
            <v>12620</v>
          </cell>
          <cell r="C137">
            <v>137</v>
          </cell>
          <cell r="D137">
            <v>292</v>
          </cell>
          <cell r="E137">
            <v>-155</v>
          </cell>
          <cell r="F137">
            <v>-1.3866877971473883</v>
          </cell>
          <cell r="G137">
            <v>-3.5182250396196508</v>
          </cell>
          <cell r="H137">
            <v>2647</v>
          </cell>
          <cell r="I137">
            <v>31</v>
          </cell>
          <cell r="J137">
            <v>64</v>
          </cell>
          <cell r="K137">
            <v>-33</v>
          </cell>
          <cell r="L137">
            <v>-1.5111446921042671</v>
          </cell>
          <cell r="M137">
            <v>0.96108802417831507</v>
          </cell>
        </row>
      </sheetData>
      <sheetData sheetId="6">
        <row r="50">
          <cell r="A50" t="str">
            <v>Piacenza</v>
          </cell>
          <cell r="B50">
            <v>900</v>
          </cell>
          <cell r="C50">
            <v>16</v>
          </cell>
          <cell r="D50">
            <v>36</v>
          </cell>
          <cell r="E50">
            <v>-20</v>
          </cell>
          <cell r="F50">
            <v>-0.77777777777777146</v>
          </cell>
          <cell r="G50">
            <v>-3.4444444444444571</v>
          </cell>
          <cell r="H50">
            <v>289</v>
          </cell>
          <cell r="I50">
            <v>5</v>
          </cell>
          <cell r="J50">
            <v>7</v>
          </cell>
          <cell r="K50">
            <v>-2</v>
          </cell>
          <cell r="L50">
            <v>-1.3840830449827024</v>
          </cell>
          <cell r="M50">
            <v>-5.1903114186851269</v>
          </cell>
        </row>
        <row r="51">
          <cell r="A51" t="str">
            <v>Parma</v>
          </cell>
          <cell r="B51">
            <v>1263</v>
          </cell>
          <cell r="C51">
            <v>23</v>
          </cell>
          <cell r="D51">
            <v>50</v>
          </cell>
          <cell r="E51">
            <v>-27</v>
          </cell>
          <cell r="F51">
            <v>-7.9176563737135552E-2</v>
          </cell>
          <cell r="G51">
            <v>-0.4750593824227991</v>
          </cell>
          <cell r="H51">
            <v>507</v>
          </cell>
          <cell r="I51">
            <v>8</v>
          </cell>
          <cell r="J51">
            <v>20</v>
          </cell>
          <cell r="K51">
            <v>-12</v>
          </cell>
          <cell r="L51">
            <v>-1.1834319526627155</v>
          </cell>
          <cell r="M51">
            <v>-2.5641025641025692</v>
          </cell>
        </row>
        <row r="52">
          <cell r="A52" t="str">
            <v>Reggio nell'Emilia</v>
          </cell>
          <cell r="B52">
            <v>1495</v>
          </cell>
          <cell r="C52">
            <v>26</v>
          </cell>
          <cell r="D52">
            <v>49</v>
          </cell>
          <cell r="E52">
            <v>-23</v>
          </cell>
          <cell r="F52">
            <v>-0.46822742474917334</v>
          </cell>
          <cell r="G52">
            <v>-3.0100334448160453</v>
          </cell>
          <cell r="H52">
            <v>516</v>
          </cell>
          <cell r="I52">
            <v>9</v>
          </cell>
          <cell r="J52">
            <v>16</v>
          </cell>
          <cell r="K52">
            <v>-7</v>
          </cell>
          <cell r="L52">
            <v>-0.19379844961240167</v>
          </cell>
          <cell r="M52">
            <v>-5.2325581395348877</v>
          </cell>
        </row>
        <row r="53">
          <cell r="A53" t="str">
            <v>Modena</v>
          </cell>
          <cell r="B53">
            <v>2254</v>
          </cell>
          <cell r="C53">
            <v>41</v>
          </cell>
          <cell r="D53">
            <v>62</v>
          </cell>
          <cell r="E53">
            <v>-21</v>
          </cell>
          <cell r="F53">
            <v>-1.1978704525288322</v>
          </cell>
          <cell r="G53">
            <v>-2.7506654835847399</v>
          </cell>
          <cell r="H53">
            <v>659</v>
          </cell>
          <cell r="I53">
            <v>17</v>
          </cell>
          <cell r="J53">
            <v>14</v>
          </cell>
          <cell r="K53">
            <v>3</v>
          </cell>
          <cell r="L53">
            <v>-0.91047040971167803</v>
          </cell>
          <cell r="M53">
            <v>-5.4628224582701108</v>
          </cell>
        </row>
        <row r="54">
          <cell r="A54" t="str">
            <v>Bologna</v>
          </cell>
          <cell r="B54">
            <v>2972</v>
          </cell>
          <cell r="C54">
            <v>59</v>
          </cell>
          <cell r="D54">
            <v>77</v>
          </cell>
          <cell r="E54">
            <v>-18</v>
          </cell>
          <cell r="F54">
            <v>-0.74024226110363145</v>
          </cell>
          <cell r="G54">
            <v>-3.8021534320323127</v>
          </cell>
          <cell r="H54">
            <v>1403</v>
          </cell>
          <cell r="I54">
            <v>24</v>
          </cell>
          <cell r="J54">
            <v>31</v>
          </cell>
          <cell r="K54">
            <v>-7</v>
          </cell>
          <cell r="L54">
            <v>-0.42765502494653163</v>
          </cell>
          <cell r="M54">
            <v>-4.1339985744832575</v>
          </cell>
        </row>
        <row r="55">
          <cell r="A55" t="str">
            <v>Ferrara</v>
          </cell>
          <cell r="B55">
            <v>1167</v>
          </cell>
          <cell r="C55">
            <v>25</v>
          </cell>
          <cell r="D55">
            <v>42</v>
          </cell>
          <cell r="E55">
            <v>-17</v>
          </cell>
          <cell r="F55">
            <v>-1.0282776349614409</v>
          </cell>
          <cell r="G55">
            <v>-1.4567266495287043</v>
          </cell>
          <cell r="H55">
            <v>455</v>
          </cell>
          <cell r="I55">
            <v>8</v>
          </cell>
          <cell r="J55">
            <v>14</v>
          </cell>
          <cell r="K55">
            <v>-6</v>
          </cell>
          <cell r="L55">
            <v>-0.659340659340657</v>
          </cell>
          <cell r="M55">
            <v>-1.538461538461533</v>
          </cell>
        </row>
        <row r="56">
          <cell r="A56" t="str">
            <v>Ravenna</v>
          </cell>
          <cell r="B56">
            <v>1523</v>
          </cell>
          <cell r="C56">
            <v>33</v>
          </cell>
          <cell r="D56">
            <v>61</v>
          </cell>
          <cell r="E56">
            <v>-28</v>
          </cell>
          <cell r="F56">
            <v>-0.91923834537097093</v>
          </cell>
          <cell r="G56">
            <v>-0.91923834537097093</v>
          </cell>
          <cell r="H56">
            <v>655</v>
          </cell>
          <cell r="I56">
            <v>14</v>
          </cell>
          <cell r="J56">
            <v>25</v>
          </cell>
          <cell r="K56">
            <v>-11</v>
          </cell>
          <cell r="L56">
            <v>-1.2213740458015252</v>
          </cell>
          <cell r="M56">
            <v>-0.7633587786259568</v>
          </cell>
        </row>
        <row r="57">
          <cell r="A57" t="str">
            <v>Forlì-Cesena</v>
          </cell>
          <cell r="B57">
            <v>1382</v>
          </cell>
          <cell r="C57">
            <v>18</v>
          </cell>
          <cell r="D57">
            <v>49</v>
          </cell>
          <cell r="E57">
            <v>-31</v>
          </cell>
          <cell r="F57">
            <v>-0.94066570188132914</v>
          </cell>
          <cell r="G57">
            <v>-0.72358900144718064</v>
          </cell>
          <cell r="H57">
            <v>334</v>
          </cell>
          <cell r="I57">
            <v>8</v>
          </cell>
          <cell r="J57">
            <v>9</v>
          </cell>
          <cell r="K57">
            <v>-1</v>
          </cell>
          <cell r="L57">
            <v>-0.59880239520958867</v>
          </cell>
          <cell r="M57">
            <v>-3.5928143712574752</v>
          </cell>
        </row>
        <row r="58">
          <cell r="A58" t="str">
            <v>Rimini</v>
          </cell>
          <cell r="B58">
            <v>1636</v>
          </cell>
          <cell r="C58">
            <v>54</v>
          </cell>
          <cell r="D58">
            <v>70</v>
          </cell>
          <cell r="E58">
            <v>-16</v>
          </cell>
          <cell r="F58">
            <v>-1.650366748166249</v>
          </cell>
          <cell r="G58">
            <v>-1.8337408312958416</v>
          </cell>
          <cell r="H58">
            <v>686</v>
          </cell>
          <cell r="I58">
            <v>29</v>
          </cell>
          <cell r="J58">
            <v>23</v>
          </cell>
          <cell r="K58">
            <v>6</v>
          </cell>
          <cell r="L58">
            <v>-1.4577259475218654</v>
          </cell>
          <cell r="M58">
            <v>-4.2274052478134081</v>
          </cell>
        </row>
        <row r="59">
          <cell r="A59" t="str">
            <v>EMILIA-ROMAGNA</v>
          </cell>
          <cell r="B59">
            <v>14592</v>
          </cell>
          <cell r="C59">
            <v>295</v>
          </cell>
          <cell r="D59">
            <v>496</v>
          </cell>
          <cell r="E59">
            <v>-201</v>
          </cell>
          <cell r="F59">
            <v>-0.89089912280701355</v>
          </cell>
          <cell r="G59">
            <v>-2.2478070175438631</v>
          </cell>
          <cell r="H59">
            <v>5504</v>
          </cell>
          <cell r="I59">
            <v>122</v>
          </cell>
          <cell r="J59">
            <v>159</v>
          </cell>
          <cell r="K59">
            <v>-37</v>
          </cell>
          <cell r="L59">
            <v>-0.83575581395348308</v>
          </cell>
          <cell r="M59">
            <v>-3.6700581395348877</v>
          </cell>
        </row>
        <row r="135">
          <cell r="A135" t="str">
            <v>Totale ITALIA</v>
          </cell>
          <cell r="B135">
            <v>187987</v>
          </cell>
          <cell r="C135">
            <v>3692</v>
          </cell>
          <cell r="D135">
            <v>6176</v>
          </cell>
          <cell r="E135">
            <v>-2484</v>
          </cell>
          <cell r="F135">
            <v>-1.1069914408975023</v>
          </cell>
          <cell r="G135">
            <v>-3.0257411416746862</v>
          </cell>
          <cell r="H135">
            <v>64326</v>
          </cell>
          <cell r="I135">
            <v>1140</v>
          </cell>
          <cell r="J135">
            <v>1773</v>
          </cell>
          <cell r="K135">
            <v>-633</v>
          </cell>
          <cell r="L135">
            <v>-1.1503901999191584</v>
          </cell>
          <cell r="M135">
            <v>-4.3714827596928103</v>
          </cell>
        </row>
        <row r="136">
          <cell r="A136" t="str">
            <v>CENTRO-NORD</v>
          </cell>
          <cell r="B136">
            <v>128287</v>
          </cell>
          <cell r="C136">
            <v>2471</v>
          </cell>
          <cell r="D136">
            <v>4020</v>
          </cell>
          <cell r="E136">
            <v>-1549</v>
          </cell>
          <cell r="F136">
            <v>-1.0725950408069451</v>
          </cell>
          <cell r="G136">
            <v>-3.0579871693936269</v>
          </cell>
          <cell r="H136">
            <v>47362</v>
          </cell>
          <cell r="I136">
            <v>824</v>
          </cell>
          <cell r="J136">
            <v>1233</v>
          </cell>
          <cell r="K136">
            <v>-409</v>
          </cell>
          <cell r="L136">
            <v>-1.1274861703475381</v>
          </cell>
          <cell r="M136">
            <v>-4.419154596511973</v>
          </cell>
        </row>
        <row r="137">
          <cell r="A137" t="str">
            <v>SUD E ISOLE</v>
          </cell>
          <cell r="B137">
            <v>59700</v>
          </cell>
          <cell r="C137">
            <v>1221</v>
          </cell>
          <cell r="D137">
            <v>2156</v>
          </cell>
          <cell r="E137">
            <v>-935</v>
          </cell>
          <cell r="F137">
            <v>-1.1809045226130621</v>
          </cell>
          <cell r="G137">
            <v>-2.956448911222779</v>
          </cell>
          <cell r="H137">
            <v>16964</v>
          </cell>
          <cell r="I137">
            <v>316</v>
          </cell>
          <cell r="J137">
            <v>540</v>
          </cell>
          <cell r="K137">
            <v>-224</v>
          </cell>
          <cell r="L137">
            <v>-1.2143362414524859</v>
          </cell>
          <cell r="M137">
            <v>-4.2383871728365961</v>
          </cell>
        </row>
      </sheetData>
      <sheetData sheetId="7">
        <row r="50">
          <cell r="A50" t="str">
            <v>Piacenza</v>
          </cell>
          <cell r="B50">
            <v>1089</v>
          </cell>
          <cell r="C50">
            <v>12</v>
          </cell>
          <cell r="D50">
            <v>30</v>
          </cell>
          <cell r="E50">
            <v>-18</v>
          </cell>
          <cell r="F50">
            <v>0.18365472910927849</v>
          </cell>
          <cell r="G50">
            <v>-0.18365472910927849</v>
          </cell>
          <cell r="H50">
            <v>477</v>
          </cell>
          <cell r="I50">
            <v>5</v>
          </cell>
          <cell r="J50">
            <v>13</v>
          </cell>
          <cell r="K50">
            <v>-8</v>
          </cell>
          <cell r="L50">
            <v>0</v>
          </cell>
          <cell r="M50">
            <v>-1.2578616352201237</v>
          </cell>
        </row>
        <row r="51">
          <cell r="A51" t="str">
            <v>Parma</v>
          </cell>
          <cell r="B51">
            <v>1331</v>
          </cell>
          <cell r="C51">
            <v>25</v>
          </cell>
          <cell r="D51">
            <v>57</v>
          </cell>
          <cell r="E51">
            <v>-32</v>
          </cell>
          <cell r="F51">
            <v>7.5131480090149694E-2</v>
          </cell>
          <cell r="G51">
            <v>0.2253944402704775</v>
          </cell>
          <cell r="H51">
            <v>638</v>
          </cell>
          <cell r="I51">
            <v>13</v>
          </cell>
          <cell r="J51">
            <v>32</v>
          </cell>
          <cell r="K51">
            <v>-19</v>
          </cell>
          <cell r="L51">
            <v>0.47021943573668068</v>
          </cell>
          <cell r="M51">
            <v>1.5673981191222595</v>
          </cell>
        </row>
        <row r="52">
          <cell r="A52" t="str">
            <v>Reggio nell'Emilia</v>
          </cell>
          <cell r="B52">
            <v>1448</v>
          </cell>
          <cell r="C52">
            <v>37</v>
          </cell>
          <cell r="D52">
            <v>50</v>
          </cell>
          <cell r="E52">
            <v>-13</v>
          </cell>
          <cell r="F52">
            <v>-0.41436464088397429</v>
          </cell>
          <cell r="G52">
            <v>-1.2430939226519371</v>
          </cell>
          <cell r="H52">
            <v>526</v>
          </cell>
          <cell r="I52">
            <v>11</v>
          </cell>
          <cell r="J52">
            <v>22</v>
          </cell>
          <cell r="K52">
            <v>-11</v>
          </cell>
          <cell r="L52">
            <v>-0.95057034220532444</v>
          </cell>
          <cell r="M52">
            <v>-1.5209125475285248</v>
          </cell>
        </row>
        <row r="53">
          <cell r="A53" t="str">
            <v>Modena</v>
          </cell>
          <cell r="B53">
            <v>1766</v>
          </cell>
          <cell r="C53">
            <v>40</v>
          </cell>
          <cell r="D53">
            <v>53</v>
          </cell>
          <cell r="E53">
            <v>-13</v>
          </cell>
          <cell r="F53">
            <v>-1.0758776896942237</v>
          </cell>
          <cell r="G53">
            <v>-3.0011325028312541</v>
          </cell>
          <cell r="H53">
            <v>572</v>
          </cell>
          <cell r="I53">
            <v>16</v>
          </cell>
          <cell r="J53">
            <v>11</v>
          </cell>
          <cell r="K53">
            <v>5</v>
          </cell>
          <cell r="L53">
            <v>-1.2237762237762126</v>
          </cell>
          <cell r="M53">
            <v>-6.8181818181818272</v>
          </cell>
        </row>
        <row r="54">
          <cell r="A54" t="str">
            <v>Bologna</v>
          </cell>
          <cell r="B54">
            <v>3165</v>
          </cell>
          <cell r="C54">
            <v>51</v>
          </cell>
          <cell r="D54">
            <v>81</v>
          </cell>
          <cell r="E54">
            <v>-30</v>
          </cell>
          <cell r="F54">
            <v>-0.82148499210110515</v>
          </cell>
          <cell r="G54">
            <v>-1.0426540284360186</v>
          </cell>
          <cell r="H54">
            <v>1651</v>
          </cell>
          <cell r="I54">
            <v>27</v>
          </cell>
          <cell r="J54">
            <v>48</v>
          </cell>
          <cell r="K54">
            <v>-21</v>
          </cell>
          <cell r="L54">
            <v>-1.332525741974564</v>
          </cell>
          <cell r="M54">
            <v>-1.1508176862507611</v>
          </cell>
        </row>
        <row r="55">
          <cell r="A55" t="str">
            <v>Ferrara</v>
          </cell>
          <cell r="B55">
            <v>1259</v>
          </cell>
          <cell r="C55">
            <v>35</v>
          </cell>
          <cell r="D55">
            <v>52</v>
          </cell>
          <cell r="E55">
            <v>-17</v>
          </cell>
          <cell r="F55">
            <v>-0.8737092930897461</v>
          </cell>
          <cell r="G55">
            <v>-1.9857029388403475</v>
          </cell>
          <cell r="H55">
            <v>490</v>
          </cell>
          <cell r="I55">
            <v>13</v>
          </cell>
          <cell r="J55">
            <v>17</v>
          </cell>
          <cell r="K55">
            <v>-4</v>
          </cell>
          <cell r="L55">
            <v>-1.4285714285714164</v>
          </cell>
          <cell r="M55">
            <v>-3.2653061224489761</v>
          </cell>
        </row>
        <row r="56">
          <cell r="A56" t="str">
            <v>Ravenna</v>
          </cell>
          <cell r="B56">
            <v>1240</v>
          </cell>
          <cell r="C56">
            <v>26</v>
          </cell>
          <cell r="D56">
            <v>42</v>
          </cell>
          <cell r="E56">
            <v>-16</v>
          </cell>
          <cell r="F56">
            <v>-1.4516129032258078</v>
          </cell>
          <cell r="G56">
            <v>-2.5</v>
          </cell>
          <cell r="H56">
            <v>512</v>
          </cell>
          <cell r="I56">
            <v>12</v>
          </cell>
          <cell r="J56">
            <v>22</v>
          </cell>
          <cell r="K56">
            <v>-10</v>
          </cell>
          <cell r="L56">
            <v>-1.7578125</v>
          </cell>
          <cell r="M56">
            <v>-1.5625</v>
          </cell>
        </row>
        <row r="57">
          <cell r="A57" t="str">
            <v>Forlì-Cesena</v>
          </cell>
          <cell r="B57">
            <v>1257</v>
          </cell>
          <cell r="C57">
            <v>23</v>
          </cell>
          <cell r="D57">
            <v>52</v>
          </cell>
          <cell r="E57">
            <v>-29</v>
          </cell>
          <cell r="F57">
            <v>-0.79554494828958866</v>
          </cell>
          <cell r="G57">
            <v>-2.2275258552108141</v>
          </cell>
          <cell r="H57">
            <v>368</v>
          </cell>
          <cell r="I57">
            <v>5</v>
          </cell>
          <cell r="J57">
            <v>12</v>
          </cell>
          <cell r="K57">
            <v>-7</v>
          </cell>
          <cell r="L57">
            <v>-0.81521739130434412</v>
          </cell>
          <cell r="M57">
            <v>-3.8043478260869534</v>
          </cell>
        </row>
        <row r="58">
          <cell r="A58" t="str">
            <v>Rimini</v>
          </cell>
          <cell r="B58">
            <v>1386</v>
          </cell>
          <cell r="C58">
            <v>41</v>
          </cell>
          <cell r="D58">
            <v>64</v>
          </cell>
          <cell r="E58">
            <v>-23</v>
          </cell>
          <cell r="F58">
            <v>-0.86580086580086402</v>
          </cell>
          <cell r="G58">
            <v>7.215007215006608E-2</v>
          </cell>
          <cell r="H58">
            <v>656</v>
          </cell>
          <cell r="I58">
            <v>16</v>
          </cell>
          <cell r="J58">
            <v>36</v>
          </cell>
          <cell r="K58">
            <v>-20</v>
          </cell>
          <cell r="L58">
            <v>-0.45731707317072789</v>
          </cell>
          <cell r="M58">
            <v>1.5243902439024311</v>
          </cell>
        </row>
        <row r="59">
          <cell r="A59" t="str">
            <v>EMILIA-ROMAGNA</v>
          </cell>
          <cell r="B59">
            <v>13941</v>
          </cell>
          <cell r="C59">
            <v>290</v>
          </cell>
          <cell r="D59">
            <v>481</v>
          </cell>
          <cell r="E59">
            <v>-191</v>
          </cell>
          <cell r="F59">
            <v>-0.71013557133635175</v>
          </cell>
          <cell r="G59">
            <v>-1.3341941037228366</v>
          </cell>
          <cell r="H59">
            <v>5890</v>
          </cell>
          <cell r="I59">
            <v>118</v>
          </cell>
          <cell r="J59">
            <v>213</v>
          </cell>
          <cell r="K59">
            <v>-95</v>
          </cell>
          <cell r="L59">
            <v>-0.89983022071307062</v>
          </cell>
          <cell r="M59">
            <v>-1.5280135823429646</v>
          </cell>
        </row>
        <row r="135">
          <cell r="A135" t="str">
            <v>Totale ITALIA</v>
          </cell>
          <cell r="B135">
            <v>168432</v>
          </cell>
          <cell r="C135">
            <v>3309</v>
          </cell>
          <cell r="D135">
            <v>5652</v>
          </cell>
          <cell r="E135">
            <v>-2343</v>
          </cell>
          <cell r="F135">
            <v>-0.71304740191887106</v>
          </cell>
          <cell r="G135">
            <v>-1.4949653272537233</v>
          </cell>
          <cell r="H135">
            <v>59614</v>
          </cell>
          <cell r="I135">
            <v>989</v>
          </cell>
          <cell r="J135">
            <v>1862</v>
          </cell>
          <cell r="K135">
            <v>-873</v>
          </cell>
          <cell r="L135">
            <v>-0.5669809105243786</v>
          </cell>
          <cell r="M135">
            <v>-1.3721609018015926</v>
          </cell>
        </row>
        <row r="136">
          <cell r="A136" t="str">
            <v>CENTRO-NORD</v>
          </cell>
          <cell r="B136">
            <v>119719</v>
          </cell>
          <cell r="C136">
            <v>2280</v>
          </cell>
          <cell r="D136">
            <v>3892</v>
          </cell>
          <cell r="E136">
            <v>-1612</v>
          </cell>
          <cell r="F136">
            <v>-0.65152565591091616</v>
          </cell>
          <cell r="G136">
            <v>-0.92550054711449548</v>
          </cell>
          <cell r="H136">
            <v>46396</v>
          </cell>
          <cell r="I136">
            <v>759</v>
          </cell>
          <cell r="J136">
            <v>1431</v>
          </cell>
          <cell r="K136">
            <v>-672</v>
          </cell>
          <cell r="L136">
            <v>-0.48280024140011335</v>
          </cell>
          <cell r="M136">
            <v>-0.74790930252608234</v>
          </cell>
        </row>
        <row r="137">
          <cell r="A137" t="str">
            <v>SUD E ISOLE</v>
          </cell>
          <cell r="B137">
            <v>48713</v>
          </cell>
          <cell r="C137">
            <v>1029</v>
          </cell>
          <cell r="D137">
            <v>1760</v>
          </cell>
          <cell r="E137">
            <v>-731</v>
          </cell>
          <cell r="F137">
            <v>-0.86424568390368961</v>
          </cell>
          <cell r="G137">
            <v>-2.8945045470408388</v>
          </cell>
          <cell r="H137">
            <v>13218</v>
          </cell>
          <cell r="I137">
            <v>230</v>
          </cell>
          <cell r="J137">
            <v>431</v>
          </cell>
          <cell r="K137">
            <v>-201</v>
          </cell>
          <cell r="L137">
            <v>-0.86246028143440867</v>
          </cell>
          <cell r="M137">
            <v>-3.5633227417158508</v>
          </cell>
        </row>
      </sheetData>
      <sheetData sheetId="8">
        <row r="50">
          <cell r="A50" t="str">
            <v>Piacenza</v>
          </cell>
          <cell r="B50">
            <v>596</v>
          </cell>
          <cell r="C50">
            <v>7</v>
          </cell>
          <cell r="D50">
            <v>14</v>
          </cell>
          <cell r="E50">
            <v>-7</v>
          </cell>
          <cell r="F50">
            <v>-0.33557046979866811</v>
          </cell>
          <cell r="G50">
            <v>3.6912751677852214</v>
          </cell>
          <cell r="H50">
            <v>267</v>
          </cell>
          <cell r="I50">
            <v>4</v>
          </cell>
          <cell r="J50">
            <v>7</v>
          </cell>
          <cell r="K50">
            <v>-3</v>
          </cell>
          <cell r="L50">
            <v>0.37453183520599964</v>
          </cell>
          <cell r="M50">
            <v>6.367041198501866</v>
          </cell>
        </row>
        <row r="51">
          <cell r="A51" t="str">
            <v>Parma</v>
          </cell>
          <cell r="B51">
            <v>817</v>
          </cell>
          <cell r="C51">
            <v>12</v>
          </cell>
          <cell r="D51">
            <v>38</v>
          </cell>
          <cell r="E51">
            <v>-26</v>
          </cell>
          <cell r="F51">
            <v>0.61199510403918111</v>
          </cell>
          <cell r="G51">
            <v>5.0183598531211828</v>
          </cell>
          <cell r="H51">
            <v>403</v>
          </cell>
          <cell r="I51">
            <v>5</v>
          </cell>
          <cell r="J51">
            <v>14</v>
          </cell>
          <cell r="K51">
            <v>-9</v>
          </cell>
          <cell r="L51">
            <v>0.99255583126551983</v>
          </cell>
          <cell r="M51">
            <v>3.7220843672456567</v>
          </cell>
        </row>
        <row r="52">
          <cell r="A52" t="str">
            <v>Reggio nell'Emilia</v>
          </cell>
          <cell r="B52">
            <v>800</v>
          </cell>
          <cell r="C52">
            <v>21</v>
          </cell>
          <cell r="D52">
            <v>34</v>
          </cell>
          <cell r="E52">
            <v>-13</v>
          </cell>
          <cell r="F52">
            <v>0.125</v>
          </cell>
          <cell r="G52">
            <v>2.375</v>
          </cell>
          <cell r="H52">
            <v>293</v>
          </cell>
          <cell r="I52">
            <v>11</v>
          </cell>
          <cell r="J52">
            <v>15</v>
          </cell>
          <cell r="K52">
            <v>-4</v>
          </cell>
          <cell r="L52">
            <v>0.34129692832765102</v>
          </cell>
          <cell r="M52">
            <v>5.4607508532423168</v>
          </cell>
        </row>
        <row r="53">
          <cell r="A53" t="str">
            <v>Modena</v>
          </cell>
          <cell r="B53">
            <v>1298</v>
          </cell>
          <cell r="C53">
            <v>20</v>
          </cell>
          <cell r="D53">
            <v>63</v>
          </cell>
          <cell r="E53">
            <v>-43</v>
          </cell>
          <cell r="F53">
            <v>0.15408320493067151</v>
          </cell>
          <cell r="G53">
            <v>2.7734976887519309</v>
          </cell>
          <cell r="H53">
            <v>407</v>
          </cell>
          <cell r="I53">
            <v>9</v>
          </cell>
          <cell r="J53">
            <v>12</v>
          </cell>
          <cell r="K53">
            <v>-3</v>
          </cell>
          <cell r="L53">
            <v>0.24570024570024884</v>
          </cell>
          <cell r="M53">
            <v>-1.4742014742014788</v>
          </cell>
        </row>
        <row r="54">
          <cell r="A54" t="str">
            <v>Bologna</v>
          </cell>
          <cell r="B54">
            <v>1659</v>
          </cell>
          <cell r="C54">
            <v>30</v>
          </cell>
          <cell r="D54">
            <v>66</v>
          </cell>
          <cell r="E54">
            <v>-36</v>
          </cell>
          <cell r="F54">
            <v>-0.66305003013863484</v>
          </cell>
          <cell r="G54">
            <v>1.9288728149487611</v>
          </cell>
          <cell r="H54">
            <v>838</v>
          </cell>
          <cell r="I54">
            <v>13</v>
          </cell>
          <cell r="J54">
            <v>28</v>
          </cell>
          <cell r="K54">
            <v>-15</v>
          </cell>
          <cell r="L54">
            <v>-1.1933174224343759</v>
          </cell>
          <cell r="M54">
            <v>1.0739856801909298</v>
          </cell>
        </row>
        <row r="55">
          <cell r="A55" t="str">
            <v>Ferrara</v>
          </cell>
          <cell r="B55">
            <v>610</v>
          </cell>
          <cell r="C55">
            <v>10</v>
          </cell>
          <cell r="D55">
            <v>30</v>
          </cell>
          <cell r="E55">
            <v>-20</v>
          </cell>
          <cell r="F55">
            <v>0.16393442622950261</v>
          </cell>
          <cell r="G55">
            <v>4.098360655737693</v>
          </cell>
          <cell r="H55">
            <v>261</v>
          </cell>
          <cell r="I55">
            <v>4</v>
          </cell>
          <cell r="J55">
            <v>17</v>
          </cell>
          <cell r="K55">
            <v>-13</v>
          </cell>
          <cell r="L55">
            <v>0.76628352490422458</v>
          </cell>
          <cell r="M55">
            <v>3.8314176245210803</v>
          </cell>
        </row>
        <row r="56">
          <cell r="A56" t="str">
            <v>Ravenna</v>
          </cell>
          <cell r="B56">
            <v>750</v>
          </cell>
          <cell r="C56">
            <v>15</v>
          </cell>
          <cell r="D56">
            <v>32</v>
          </cell>
          <cell r="E56">
            <v>-17</v>
          </cell>
          <cell r="F56">
            <v>0.13333333333333997</v>
          </cell>
          <cell r="G56">
            <v>2.7999999999999972</v>
          </cell>
          <cell r="H56">
            <v>285</v>
          </cell>
          <cell r="I56">
            <v>4</v>
          </cell>
          <cell r="J56">
            <v>14</v>
          </cell>
          <cell r="K56">
            <v>-10</v>
          </cell>
          <cell r="L56">
            <v>0.3508771929824519</v>
          </cell>
          <cell r="M56">
            <v>3.8596491228070136</v>
          </cell>
        </row>
        <row r="57">
          <cell r="A57" t="str">
            <v>Forlì-Cesena</v>
          </cell>
          <cell r="B57">
            <v>833</v>
          </cell>
          <cell r="C57">
            <v>23</v>
          </cell>
          <cell r="D57">
            <v>31</v>
          </cell>
          <cell r="E57">
            <v>-8</v>
          </cell>
          <cell r="F57">
            <v>-0.48019207683073262</v>
          </cell>
          <cell r="G57">
            <v>1.4405762304922121</v>
          </cell>
          <cell r="H57">
            <v>235</v>
          </cell>
          <cell r="I57">
            <v>9</v>
          </cell>
          <cell r="J57">
            <v>7</v>
          </cell>
          <cell r="K57">
            <v>2</v>
          </cell>
          <cell r="L57">
            <v>-0.85106382978723616</v>
          </cell>
          <cell r="M57">
            <v>-3.4042553191489446</v>
          </cell>
        </row>
        <row r="58">
          <cell r="A58" t="str">
            <v>Rimini</v>
          </cell>
          <cell r="B58">
            <v>1123</v>
          </cell>
          <cell r="C58">
            <v>35</v>
          </cell>
          <cell r="D58">
            <v>48</v>
          </cell>
          <cell r="E58">
            <v>-13</v>
          </cell>
          <cell r="F58">
            <v>-0.35618878005342935</v>
          </cell>
          <cell r="G58">
            <v>3.739982190560994</v>
          </cell>
          <cell r="H58">
            <v>488</v>
          </cell>
          <cell r="I58">
            <v>15</v>
          </cell>
          <cell r="J58">
            <v>22</v>
          </cell>
          <cell r="K58">
            <v>-7</v>
          </cell>
          <cell r="L58">
            <v>0.20491803278687826</v>
          </cell>
          <cell r="M58">
            <v>3.6885245901639365</v>
          </cell>
        </row>
        <row r="59">
          <cell r="A59" t="str">
            <v>EMILIA-ROMAGNA</v>
          </cell>
          <cell r="B59">
            <v>8486</v>
          </cell>
          <cell r="C59">
            <v>173</v>
          </cell>
          <cell r="D59">
            <v>356</v>
          </cell>
          <cell r="E59">
            <v>-183</v>
          </cell>
          <cell r="F59">
            <v>-0.12962526514257888</v>
          </cell>
          <cell r="G59">
            <v>2.9460287532406397</v>
          </cell>
          <cell r="H59">
            <v>3477</v>
          </cell>
          <cell r="I59">
            <v>74</v>
          </cell>
          <cell r="J59">
            <v>136</v>
          </cell>
          <cell r="K59">
            <v>-62</v>
          </cell>
          <cell r="L59">
            <v>-2.8760425654297705E-2</v>
          </cell>
          <cell r="M59">
            <v>2.3583549036525682</v>
          </cell>
        </row>
        <row r="135">
          <cell r="A135" t="str">
            <v>Totale ITALIA</v>
          </cell>
          <cell r="B135">
            <v>131721</v>
          </cell>
          <cell r="C135">
            <v>2321</v>
          </cell>
          <cell r="D135">
            <v>5626</v>
          </cell>
          <cell r="E135">
            <v>-3305</v>
          </cell>
          <cell r="F135">
            <v>-6.9085415385544025E-2</v>
          </cell>
          <cell r="G135">
            <v>2.0368809832904446</v>
          </cell>
          <cell r="H135">
            <v>51343</v>
          </cell>
          <cell r="I135">
            <v>786</v>
          </cell>
          <cell r="J135">
            <v>1914</v>
          </cell>
          <cell r="K135">
            <v>-1128</v>
          </cell>
          <cell r="L135">
            <v>2.7267592466358792E-2</v>
          </cell>
          <cell r="M135">
            <v>1.5484097150536513</v>
          </cell>
        </row>
        <row r="136">
          <cell r="A136" t="str">
            <v>CENTRO-NORD</v>
          </cell>
          <cell r="B136">
            <v>75390</v>
          </cell>
          <cell r="C136">
            <v>1323</v>
          </cell>
          <cell r="D136">
            <v>3073</v>
          </cell>
          <cell r="E136">
            <v>-1750</v>
          </cell>
          <cell r="F136">
            <v>-0.13529645841623505</v>
          </cell>
          <cell r="G136">
            <v>1.8954768536941344</v>
          </cell>
          <cell r="H136">
            <v>32128</v>
          </cell>
          <cell r="I136">
            <v>542</v>
          </cell>
          <cell r="J136">
            <v>1183</v>
          </cell>
          <cell r="K136">
            <v>-641</v>
          </cell>
          <cell r="L136">
            <v>-6.2250996015933424E-3</v>
          </cell>
          <cell r="M136">
            <v>1.3539591633466159</v>
          </cell>
        </row>
        <row r="137">
          <cell r="A137" t="str">
            <v>SUD E ISOLE</v>
          </cell>
          <cell r="B137">
            <v>56331</v>
          </cell>
          <cell r="C137">
            <v>998</v>
          </cell>
          <cell r="D137">
            <v>2553</v>
          </cell>
          <cell r="E137">
            <v>-1555</v>
          </cell>
          <cell r="F137">
            <v>1.9527436047653168E-2</v>
          </cell>
          <cell r="G137">
            <v>2.2261277094317506</v>
          </cell>
          <cell r="H137">
            <v>19215</v>
          </cell>
          <cell r="I137">
            <v>244</v>
          </cell>
          <cell r="J137">
            <v>731</v>
          </cell>
          <cell r="K137">
            <v>-487</v>
          </cell>
          <cell r="L137">
            <v>8.3268279989596294E-2</v>
          </cell>
          <cell r="M137">
            <v>1.8735362997658171</v>
          </cell>
        </row>
      </sheetData>
      <sheetData sheetId="9">
        <row r="50">
          <cell r="A50" t="str">
            <v>Piacenza</v>
          </cell>
          <cell r="B50">
            <v>114</v>
          </cell>
          <cell r="C50">
            <v>0</v>
          </cell>
          <cell r="D50">
            <v>0</v>
          </cell>
          <cell r="E50">
            <v>0</v>
          </cell>
          <cell r="F50">
            <v>-0.87719298245613686</v>
          </cell>
          <cell r="G50">
            <v>-3.5087719298245617</v>
          </cell>
          <cell r="H50">
            <v>50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-4</v>
          </cell>
        </row>
        <row r="51">
          <cell r="A51" t="str">
            <v>Parma</v>
          </cell>
          <cell r="B51">
            <v>170</v>
          </cell>
          <cell r="C51">
            <v>2</v>
          </cell>
          <cell r="D51">
            <v>9</v>
          </cell>
          <cell r="E51">
            <v>-7</v>
          </cell>
          <cell r="F51">
            <v>0</v>
          </cell>
          <cell r="G51">
            <v>4.7058823529411882</v>
          </cell>
          <cell r="H51">
            <v>63</v>
          </cell>
          <cell r="I51">
            <v>1</v>
          </cell>
          <cell r="J51">
            <v>2</v>
          </cell>
          <cell r="K51">
            <v>-1</v>
          </cell>
          <cell r="L51">
            <v>-1.5873015873015959</v>
          </cell>
          <cell r="M51">
            <v>1.5873015873015817</v>
          </cell>
        </row>
        <row r="52">
          <cell r="A52" t="str">
            <v>Reggio nell'Emilia</v>
          </cell>
          <cell r="B52">
            <v>132</v>
          </cell>
          <cell r="C52">
            <v>4</v>
          </cell>
          <cell r="D52">
            <v>9</v>
          </cell>
          <cell r="E52">
            <v>-5</v>
          </cell>
          <cell r="F52">
            <v>-0.75757575757575069</v>
          </cell>
          <cell r="G52">
            <v>1.5151515151515156</v>
          </cell>
          <cell r="H52">
            <v>40</v>
          </cell>
          <cell r="I52">
            <v>2</v>
          </cell>
          <cell r="J52">
            <v>4</v>
          </cell>
          <cell r="K52">
            <v>-2</v>
          </cell>
          <cell r="L52">
            <v>0</v>
          </cell>
          <cell r="M52">
            <v>-2.5</v>
          </cell>
        </row>
        <row r="53">
          <cell r="A53" t="str">
            <v>Modena</v>
          </cell>
          <cell r="B53">
            <v>209</v>
          </cell>
          <cell r="C53">
            <v>5</v>
          </cell>
          <cell r="D53">
            <v>8</v>
          </cell>
          <cell r="E53">
            <v>-3</v>
          </cell>
          <cell r="F53">
            <v>-0.95693779904306098</v>
          </cell>
          <cell r="G53">
            <v>0</v>
          </cell>
          <cell r="H53">
            <v>47</v>
          </cell>
          <cell r="I53">
            <v>2</v>
          </cell>
          <cell r="J53">
            <v>2</v>
          </cell>
          <cell r="K53">
            <v>0</v>
          </cell>
          <cell r="L53">
            <v>0</v>
          </cell>
          <cell r="M53">
            <v>-6.3829787234042499</v>
          </cell>
        </row>
        <row r="54">
          <cell r="A54" t="str">
            <v>Bologna</v>
          </cell>
          <cell r="B54">
            <v>284</v>
          </cell>
          <cell r="C54">
            <v>6</v>
          </cell>
          <cell r="D54">
            <v>9</v>
          </cell>
          <cell r="E54">
            <v>-3</v>
          </cell>
          <cell r="F54">
            <v>-0.70422535211267245</v>
          </cell>
          <cell r="G54">
            <v>-1.0563380281690087</v>
          </cell>
          <cell r="H54">
            <v>128</v>
          </cell>
          <cell r="I54">
            <v>3</v>
          </cell>
          <cell r="J54">
            <v>5</v>
          </cell>
          <cell r="K54">
            <v>-2</v>
          </cell>
          <cell r="L54">
            <v>-0.78125</v>
          </cell>
          <cell r="M54">
            <v>0</v>
          </cell>
        </row>
        <row r="55">
          <cell r="A55" t="str">
            <v>Ferrara</v>
          </cell>
          <cell r="B55">
            <v>130</v>
          </cell>
          <cell r="C55">
            <v>1</v>
          </cell>
          <cell r="D55">
            <v>8</v>
          </cell>
          <cell r="E55">
            <v>-7</v>
          </cell>
          <cell r="F55">
            <v>0.7692307692307736</v>
          </cell>
          <cell r="G55">
            <v>6.1538461538461604</v>
          </cell>
          <cell r="H55">
            <v>39</v>
          </cell>
          <cell r="I55">
            <v>0</v>
          </cell>
          <cell r="J55">
            <v>4</v>
          </cell>
          <cell r="K55">
            <v>-4</v>
          </cell>
          <cell r="L55">
            <v>2.564102564102555</v>
          </cell>
          <cell r="M55">
            <v>12.820512820512818</v>
          </cell>
        </row>
        <row r="56">
          <cell r="A56" t="str">
            <v>Ravenna</v>
          </cell>
          <cell r="B56">
            <v>126</v>
          </cell>
          <cell r="C56">
            <v>3</v>
          </cell>
          <cell r="D56">
            <v>2</v>
          </cell>
          <cell r="E56">
            <v>1</v>
          </cell>
          <cell r="F56">
            <v>0</v>
          </cell>
          <cell r="G56">
            <v>-3.9682539682539613</v>
          </cell>
          <cell r="H56">
            <v>65</v>
          </cell>
          <cell r="I56">
            <v>2</v>
          </cell>
          <cell r="J56">
            <v>2</v>
          </cell>
          <cell r="K56">
            <v>0</v>
          </cell>
          <cell r="L56">
            <v>1.538461538461533</v>
          </cell>
          <cell r="M56">
            <v>-4.6153846153846132</v>
          </cell>
        </row>
        <row r="57">
          <cell r="A57" t="str">
            <v>Forlì-Cesena</v>
          </cell>
          <cell r="B57">
            <v>109</v>
          </cell>
          <cell r="C57">
            <v>1</v>
          </cell>
          <cell r="D57">
            <v>0</v>
          </cell>
          <cell r="E57">
            <v>1</v>
          </cell>
          <cell r="F57">
            <v>1.8348623853210881</v>
          </cell>
          <cell r="G57">
            <v>0.91743119266054407</v>
          </cell>
          <cell r="H57">
            <v>32</v>
          </cell>
          <cell r="I57">
            <v>1</v>
          </cell>
          <cell r="J57">
            <v>0</v>
          </cell>
          <cell r="K57">
            <v>1</v>
          </cell>
          <cell r="L57">
            <v>0</v>
          </cell>
          <cell r="M57">
            <v>-6.25</v>
          </cell>
        </row>
        <row r="58">
          <cell r="A58" t="str">
            <v>Rimini</v>
          </cell>
          <cell r="B58">
            <v>101</v>
          </cell>
          <cell r="C58">
            <v>1</v>
          </cell>
          <cell r="D58">
            <v>5</v>
          </cell>
          <cell r="E58">
            <v>-4</v>
          </cell>
          <cell r="F58">
            <v>0.99009900990098743</v>
          </cell>
          <cell r="G58">
            <v>2.9702970297029765</v>
          </cell>
          <cell r="H58">
            <v>46</v>
          </cell>
          <cell r="I58">
            <v>0</v>
          </cell>
          <cell r="J58">
            <v>2</v>
          </cell>
          <cell r="K58">
            <v>-2</v>
          </cell>
          <cell r="L58">
            <v>0</v>
          </cell>
          <cell r="M58">
            <v>2.1739130434782652</v>
          </cell>
        </row>
        <row r="59">
          <cell r="A59" t="str">
            <v>EMILIA-ROMAGNA</v>
          </cell>
          <cell r="B59">
            <v>1375</v>
          </cell>
          <cell r="C59">
            <v>23</v>
          </cell>
          <cell r="D59">
            <v>50</v>
          </cell>
          <cell r="E59">
            <v>-27</v>
          </cell>
          <cell r="F59">
            <v>-0.14545454545455527</v>
          </cell>
          <cell r="G59">
            <v>0.72727272727273373</v>
          </cell>
          <cell r="H59">
            <v>510</v>
          </cell>
          <cell r="I59">
            <v>11</v>
          </cell>
          <cell r="J59">
            <v>21</v>
          </cell>
          <cell r="K59">
            <v>-10</v>
          </cell>
          <cell r="L59">
            <v>0</v>
          </cell>
          <cell r="M59">
            <v>-0.78431372549019329</v>
          </cell>
        </row>
        <row r="135">
          <cell r="A135" t="str">
            <v>Totale ITALIA</v>
          </cell>
          <cell r="B135">
            <v>29971</v>
          </cell>
          <cell r="C135">
            <v>423</v>
          </cell>
          <cell r="D135">
            <v>811</v>
          </cell>
          <cell r="E135">
            <v>-388</v>
          </cell>
          <cell r="F135">
            <v>1.6682793366925353E-2</v>
          </cell>
          <cell r="G135">
            <v>0.87751493110006606</v>
          </cell>
          <cell r="H135">
            <v>8215</v>
          </cell>
          <cell r="I135">
            <v>112</v>
          </cell>
          <cell r="J135">
            <v>226</v>
          </cell>
          <cell r="K135">
            <v>-114</v>
          </cell>
          <cell r="L135">
            <v>0</v>
          </cell>
          <cell r="M135">
            <v>1.3633597078514867</v>
          </cell>
        </row>
        <row r="136">
          <cell r="A136" t="str">
            <v>CENTRO-NORD</v>
          </cell>
          <cell r="B136">
            <v>13557</v>
          </cell>
          <cell r="C136">
            <v>197</v>
          </cell>
          <cell r="D136">
            <v>380</v>
          </cell>
          <cell r="E136">
            <v>-183</v>
          </cell>
          <cell r="F136">
            <v>-1.4752526370145347E-2</v>
          </cell>
          <cell r="G136">
            <v>1.0695581618352037</v>
          </cell>
          <cell r="H136">
            <v>4463</v>
          </cell>
          <cell r="I136">
            <v>71</v>
          </cell>
          <cell r="J136">
            <v>137</v>
          </cell>
          <cell r="K136">
            <v>-66</v>
          </cell>
          <cell r="L136">
            <v>2.240645305849398E-2</v>
          </cell>
          <cell r="M136">
            <v>1.3892000896258168</v>
          </cell>
        </row>
        <row r="137">
          <cell r="A137" t="str">
            <v>SUD E ISOLE</v>
          </cell>
          <cell r="B137">
            <v>16414</v>
          </cell>
          <cell r="C137">
            <v>226</v>
          </cell>
          <cell r="D137">
            <v>431</v>
          </cell>
          <cell r="E137">
            <v>-205</v>
          </cell>
          <cell r="F137">
            <v>4.2646521262341253E-2</v>
          </cell>
          <cell r="G137">
            <v>0.71889850127939781</v>
          </cell>
          <cell r="H137">
            <v>3752</v>
          </cell>
          <cell r="I137">
            <v>41</v>
          </cell>
          <cell r="J137">
            <v>89</v>
          </cell>
          <cell r="K137">
            <v>-48</v>
          </cell>
          <cell r="L137">
            <v>-2.6652452025587081E-2</v>
          </cell>
          <cell r="M137">
            <v>1.3326226012793114</v>
          </cell>
        </row>
      </sheetData>
      <sheetData sheetId="10">
        <row r="50">
          <cell r="A50" t="str">
            <v>Piacenza</v>
          </cell>
          <cell r="B50">
            <v>75</v>
          </cell>
          <cell r="C50">
            <v>1</v>
          </cell>
          <cell r="D50">
            <v>3</v>
          </cell>
          <cell r="E50">
            <v>-2</v>
          </cell>
          <cell r="F50">
            <v>-1.3333333333333286</v>
          </cell>
          <cell r="G50">
            <v>2.6666666666666572</v>
          </cell>
          <cell r="H50">
            <v>25</v>
          </cell>
          <cell r="I50">
            <v>0</v>
          </cell>
          <cell r="J50">
            <v>2</v>
          </cell>
          <cell r="K50">
            <v>-2</v>
          </cell>
          <cell r="L50">
            <v>0</v>
          </cell>
          <cell r="M50">
            <v>4</v>
          </cell>
        </row>
        <row r="51">
          <cell r="A51" t="str">
            <v>Parma</v>
          </cell>
          <cell r="B51">
            <v>143</v>
          </cell>
          <cell r="C51">
            <v>5</v>
          </cell>
          <cell r="D51">
            <v>4</v>
          </cell>
          <cell r="E51">
            <v>1</v>
          </cell>
          <cell r="F51">
            <v>-0.69930069930069294</v>
          </cell>
          <cell r="G51">
            <v>-2.7972027972028002</v>
          </cell>
          <cell r="H51">
            <v>69</v>
          </cell>
          <cell r="I51">
            <v>0</v>
          </cell>
          <cell r="J51">
            <v>2</v>
          </cell>
          <cell r="K51">
            <v>-2</v>
          </cell>
          <cell r="L51">
            <v>0</v>
          </cell>
          <cell r="M51">
            <v>-2.8985507246376869</v>
          </cell>
        </row>
        <row r="52">
          <cell r="A52" t="str">
            <v>Reggio nell'Emilia</v>
          </cell>
          <cell r="B52">
            <v>107</v>
          </cell>
          <cell r="C52">
            <v>4</v>
          </cell>
          <cell r="D52">
            <v>9</v>
          </cell>
          <cell r="E52">
            <v>-5</v>
          </cell>
          <cell r="F52">
            <v>-1.8691588785046775</v>
          </cell>
          <cell r="G52">
            <v>0</v>
          </cell>
          <cell r="H52">
            <v>26</v>
          </cell>
          <cell r="I52">
            <v>2</v>
          </cell>
          <cell r="J52">
            <v>6</v>
          </cell>
          <cell r="K52">
            <v>-4</v>
          </cell>
          <cell r="L52">
            <v>0</v>
          </cell>
          <cell r="M52">
            <v>11.538461538461547</v>
          </cell>
        </row>
        <row r="53">
          <cell r="A53" t="str">
            <v>Modena</v>
          </cell>
          <cell r="B53">
            <v>98</v>
          </cell>
          <cell r="C53">
            <v>5</v>
          </cell>
          <cell r="D53">
            <v>11</v>
          </cell>
          <cell r="E53">
            <v>-6</v>
          </cell>
          <cell r="F53">
            <v>0</v>
          </cell>
          <cell r="G53">
            <v>3.0612244897959044</v>
          </cell>
          <cell r="H53">
            <v>27</v>
          </cell>
          <cell r="I53">
            <v>2</v>
          </cell>
          <cell r="J53">
            <v>6</v>
          </cell>
          <cell r="K53">
            <v>-4</v>
          </cell>
          <cell r="L53">
            <v>0</v>
          </cell>
          <cell r="M53">
            <v>14.81481481481481</v>
          </cell>
        </row>
        <row r="54">
          <cell r="A54" t="str">
            <v>Bologna</v>
          </cell>
          <cell r="B54">
            <v>333</v>
          </cell>
          <cell r="C54">
            <v>9</v>
          </cell>
          <cell r="D54">
            <v>12</v>
          </cell>
          <cell r="E54">
            <v>-3</v>
          </cell>
          <cell r="F54">
            <v>-0.90090090090090769</v>
          </cell>
          <cell r="G54">
            <v>-5.4054054054054035</v>
          </cell>
          <cell r="H54">
            <v>220</v>
          </cell>
          <cell r="I54">
            <v>6</v>
          </cell>
          <cell r="J54">
            <v>5</v>
          </cell>
          <cell r="K54">
            <v>1</v>
          </cell>
          <cell r="L54">
            <v>-2.2727272727272663</v>
          </cell>
          <cell r="M54">
            <v>-8.636363636363626</v>
          </cell>
        </row>
        <row r="55">
          <cell r="A55" t="str">
            <v>Ferrara</v>
          </cell>
          <cell r="B55">
            <v>89</v>
          </cell>
          <cell r="C55">
            <v>1</v>
          </cell>
          <cell r="D55">
            <v>2</v>
          </cell>
          <cell r="E55">
            <v>-1</v>
          </cell>
          <cell r="F55">
            <v>1.1235955056179847</v>
          </cell>
          <cell r="G55">
            <v>2.2471910112359552</v>
          </cell>
          <cell r="H55">
            <v>41</v>
          </cell>
          <cell r="I55">
            <v>1</v>
          </cell>
          <cell r="J55">
            <v>1</v>
          </cell>
          <cell r="K55">
            <v>0</v>
          </cell>
          <cell r="L55">
            <v>0</v>
          </cell>
          <cell r="M55">
            <v>0</v>
          </cell>
        </row>
        <row r="56">
          <cell r="A56" t="str">
            <v>Ravenna</v>
          </cell>
          <cell r="B56">
            <v>77</v>
          </cell>
          <cell r="C56">
            <v>1</v>
          </cell>
          <cell r="D56">
            <v>5</v>
          </cell>
          <cell r="E56">
            <v>-4</v>
          </cell>
          <cell r="F56">
            <v>0</v>
          </cell>
          <cell r="G56">
            <v>6.4935064935064872</v>
          </cell>
          <cell r="H56">
            <v>39</v>
          </cell>
          <cell r="I56">
            <v>1</v>
          </cell>
          <cell r="J56">
            <v>3</v>
          </cell>
          <cell r="K56">
            <v>-2</v>
          </cell>
          <cell r="L56">
            <v>0</v>
          </cell>
          <cell r="M56">
            <v>2.564102564102555</v>
          </cell>
        </row>
        <row r="57">
          <cell r="A57" t="str">
            <v>Forlì-Cesena</v>
          </cell>
          <cell r="B57">
            <v>101</v>
          </cell>
          <cell r="C57">
            <v>3</v>
          </cell>
          <cell r="D57">
            <v>7</v>
          </cell>
          <cell r="E57">
            <v>-4</v>
          </cell>
          <cell r="F57">
            <v>-1.9801980198019749</v>
          </cell>
          <cell r="G57">
            <v>-4.9504950495049513</v>
          </cell>
          <cell r="H57">
            <v>38</v>
          </cell>
          <cell r="I57">
            <v>1</v>
          </cell>
          <cell r="J57">
            <v>2</v>
          </cell>
          <cell r="K57">
            <v>-1</v>
          </cell>
          <cell r="L57">
            <v>-5.2631578947368496</v>
          </cell>
          <cell r="M57">
            <v>-5.2631578947368496</v>
          </cell>
        </row>
        <row r="58">
          <cell r="A58" t="str">
            <v>Rimini</v>
          </cell>
          <cell r="B58">
            <v>114</v>
          </cell>
          <cell r="C58">
            <v>6</v>
          </cell>
          <cell r="D58">
            <v>6</v>
          </cell>
          <cell r="E58">
            <v>0</v>
          </cell>
          <cell r="F58">
            <v>-0.87719298245613686</v>
          </cell>
          <cell r="G58">
            <v>-1.7543859649122879</v>
          </cell>
          <cell r="H58">
            <v>61</v>
          </cell>
          <cell r="I58">
            <v>4</v>
          </cell>
          <cell r="J58">
            <v>2</v>
          </cell>
          <cell r="K58">
            <v>2</v>
          </cell>
          <cell r="L58">
            <v>-1.6393442622950829</v>
          </cell>
          <cell r="M58">
            <v>-6.5573770491803174</v>
          </cell>
        </row>
        <row r="59">
          <cell r="A59" t="str">
            <v>EMILIA-ROMAGNA</v>
          </cell>
          <cell r="B59">
            <v>1137</v>
          </cell>
          <cell r="C59">
            <v>35</v>
          </cell>
          <cell r="D59">
            <v>59</v>
          </cell>
          <cell r="E59">
            <v>-24</v>
          </cell>
          <cell r="F59">
            <v>-0.79155672823219447</v>
          </cell>
          <cell r="G59">
            <v>-1.4951627088830293</v>
          </cell>
          <cell r="H59">
            <v>546</v>
          </cell>
          <cell r="I59">
            <v>17</v>
          </cell>
          <cell r="J59">
            <v>29</v>
          </cell>
          <cell r="K59">
            <v>-12</v>
          </cell>
          <cell r="L59">
            <v>-1.46520146520146</v>
          </cell>
          <cell r="M59">
            <v>-3.2967032967032992</v>
          </cell>
        </row>
        <row r="135">
          <cell r="A135" t="str">
            <v>Totale ITALIA</v>
          </cell>
          <cell r="B135">
            <v>18657</v>
          </cell>
          <cell r="C135">
            <v>607</v>
          </cell>
          <cell r="D135">
            <v>744</v>
          </cell>
          <cell r="E135">
            <v>-137</v>
          </cell>
          <cell r="F135">
            <v>-0.69142949027174438</v>
          </cell>
          <cell r="G135">
            <v>-2.0957281449321954</v>
          </cell>
          <cell r="H135">
            <v>6968</v>
          </cell>
          <cell r="I135">
            <v>223</v>
          </cell>
          <cell r="J135">
            <v>230</v>
          </cell>
          <cell r="K135">
            <v>-7</v>
          </cell>
          <cell r="L135">
            <v>-0.8180252583237575</v>
          </cell>
          <cell r="M135">
            <v>-3.7313432835820919</v>
          </cell>
        </row>
        <row r="136">
          <cell r="A136" t="str">
            <v>CENTRO-NORD</v>
          </cell>
          <cell r="B136">
            <v>10382</v>
          </cell>
          <cell r="C136">
            <v>330</v>
          </cell>
          <cell r="D136">
            <v>378</v>
          </cell>
          <cell r="E136">
            <v>-48</v>
          </cell>
          <cell r="F136">
            <v>-0.64534771720285278</v>
          </cell>
          <cell r="G136">
            <v>-2.1768445386245503</v>
          </cell>
          <cell r="H136">
            <v>4489</v>
          </cell>
          <cell r="I136">
            <v>149</v>
          </cell>
          <cell r="J136">
            <v>154</v>
          </cell>
          <cell r="K136">
            <v>-5</v>
          </cell>
          <cell r="L136">
            <v>-0.5791935843172098</v>
          </cell>
          <cell r="M136">
            <v>-3.9429717086210729</v>
          </cell>
        </row>
        <row r="137">
          <cell r="A137" t="str">
            <v>SUD E ISOLE</v>
          </cell>
          <cell r="B137">
            <v>8275</v>
          </cell>
          <cell r="C137">
            <v>277</v>
          </cell>
          <cell r="D137">
            <v>366</v>
          </cell>
          <cell r="E137">
            <v>-89</v>
          </cell>
          <cell r="F137">
            <v>-0.74924471299094364</v>
          </cell>
          <cell r="G137">
            <v>-1.9939577039274923</v>
          </cell>
          <cell r="H137">
            <v>2479</v>
          </cell>
          <cell r="I137">
            <v>74</v>
          </cell>
          <cell r="J137">
            <v>76</v>
          </cell>
          <cell r="K137">
            <v>-2</v>
          </cell>
          <cell r="L137">
            <v>-1.2505042355788589</v>
          </cell>
          <cell r="M137">
            <v>-3.3481242436466374</v>
          </cell>
        </row>
      </sheetData>
      <sheetData sheetId="11">
        <row r="50">
          <cell r="A50" t="str">
            <v>Piacenza</v>
          </cell>
          <cell r="B50">
            <v>673</v>
          </cell>
          <cell r="C50">
            <v>12</v>
          </cell>
          <cell r="D50">
            <v>26</v>
          </cell>
          <cell r="E50">
            <v>-14</v>
          </cell>
          <cell r="F50">
            <v>-0.14858841010401136</v>
          </cell>
          <cell r="G50">
            <v>0</v>
          </cell>
          <cell r="H50">
            <v>183</v>
          </cell>
          <cell r="I50">
            <v>2</v>
          </cell>
          <cell r="J50">
            <v>5</v>
          </cell>
          <cell r="K50">
            <v>-3</v>
          </cell>
          <cell r="L50">
            <v>-1.0928961748633839</v>
          </cell>
          <cell r="M50">
            <v>-3.8251366120218648</v>
          </cell>
        </row>
        <row r="51">
          <cell r="A51" t="str">
            <v>Parma</v>
          </cell>
          <cell r="B51">
            <v>673</v>
          </cell>
          <cell r="C51">
            <v>7</v>
          </cell>
          <cell r="D51">
            <v>26</v>
          </cell>
          <cell r="E51">
            <v>-19</v>
          </cell>
          <cell r="F51">
            <v>-0.59435364041604544</v>
          </cell>
          <cell r="G51">
            <v>2.5260029717681931</v>
          </cell>
          <cell r="H51">
            <v>210</v>
          </cell>
          <cell r="I51">
            <v>4</v>
          </cell>
          <cell r="J51">
            <v>10</v>
          </cell>
          <cell r="K51">
            <v>-6</v>
          </cell>
          <cell r="L51">
            <v>0.952380952380949</v>
          </cell>
          <cell r="M51">
            <v>2.3809523809523796</v>
          </cell>
        </row>
        <row r="52">
          <cell r="A52" t="str">
            <v>Reggio nell'Emilia</v>
          </cell>
          <cell r="B52">
            <v>909</v>
          </cell>
          <cell r="C52">
            <v>38</v>
          </cell>
          <cell r="D52">
            <v>37</v>
          </cell>
          <cell r="E52">
            <v>1</v>
          </cell>
          <cell r="F52">
            <v>-0.99009900990098743</v>
          </cell>
          <cell r="G52">
            <v>-0.88008800880088245</v>
          </cell>
          <cell r="H52">
            <v>281</v>
          </cell>
          <cell r="I52">
            <v>18</v>
          </cell>
          <cell r="J52">
            <v>15</v>
          </cell>
          <cell r="K52">
            <v>3</v>
          </cell>
          <cell r="L52">
            <v>-2.491103202846972</v>
          </cell>
          <cell r="M52">
            <v>-2.491103202846972</v>
          </cell>
        </row>
        <row r="53">
          <cell r="A53" t="str">
            <v>Modena</v>
          </cell>
          <cell r="B53">
            <v>1340</v>
          </cell>
          <cell r="C53">
            <v>19</v>
          </cell>
          <cell r="D53">
            <v>51</v>
          </cell>
          <cell r="E53">
            <v>-32</v>
          </cell>
          <cell r="F53">
            <v>7.4626865671632459E-2</v>
          </cell>
          <cell r="G53">
            <v>2.6119402985074629</v>
          </cell>
          <cell r="H53">
            <v>264</v>
          </cell>
          <cell r="I53">
            <v>5</v>
          </cell>
          <cell r="J53">
            <v>9</v>
          </cell>
          <cell r="K53">
            <v>-4</v>
          </cell>
          <cell r="L53">
            <v>0.37878787878788955</v>
          </cell>
          <cell r="M53">
            <v>0.75757575757575069</v>
          </cell>
        </row>
        <row r="54">
          <cell r="A54" t="str">
            <v>Bologna</v>
          </cell>
          <cell r="B54">
            <v>1863</v>
          </cell>
          <cell r="C54">
            <v>35</v>
          </cell>
          <cell r="D54">
            <v>55</v>
          </cell>
          <cell r="E54">
            <v>-20</v>
          </cell>
          <cell r="F54">
            <v>-0.6441223832528209</v>
          </cell>
          <cell r="G54">
            <v>-0.3757380568974753</v>
          </cell>
          <cell r="H54">
            <v>790</v>
          </cell>
          <cell r="I54">
            <v>11</v>
          </cell>
          <cell r="J54">
            <v>21</v>
          </cell>
          <cell r="K54">
            <v>-10</v>
          </cell>
          <cell r="L54">
            <v>-0.63291139240506311</v>
          </cell>
          <cell r="M54">
            <v>0.63291139240506311</v>
          </cell>
        </row>
        <row r="55">
          <cell r="A55" t="str">
            <v>Ferrara</v>
          </cell>
          <cell r="B55">
            <v>779</v>
          </cell>
          <cell r="C55">
            <v>17</v>
          </cell>
          <cell r="D55">
            <v>30</v>
          </cell>
          <cell r="E55">
            <v>-13</v>
          </cell>
          <cell r="F55">
            <v>-0.25673940949936025</v>
          </cell>
          <cell r="G55">
            <v>0.25673940949934604</v>
          </cell>
          <cell r="H55">
            <v>190</v>
          </cell>
          <cell r="I55">
            <v>7</v>
          </cell>
          <cell r="J55">
            <v>6</v>
          </cell>
          <cell r="K55">
            <v>1</v>
          </cell>
          <cell r="L55">
            <v>-1.5789473684210549</v>
          </cell>
          <cell r="M55">
            <v>-4.7368421052631646</v>
          </cell>
        </row>
        <row r="56">
          <cell r="A56" t="str">
            <v>Ravenna</v>
          </cell>
          <cell r="B56">
            <v>1205</v>
          </cell>
          <cell r="C56">
            <v>28</v>
          </cell>
          <cell r="D56">
            <v>32</v>
          </cell>
          <cell r="E56">
            <v>-4</v>
          </cell>
          <cell r="F56">
            <v>-0.33195020746887849</v>
          </cell>
          <cell r="G56">
            <v>-1.1618257261410747</v>
          </cell>
          <cell r="H56">
            <v>495</v>
          </cell>
          <cell r="I56">
            <v>15</v>
          </cell>
          <cell r="J56">
            <v>14</v>
          </cell>
          <cell r="K56">
            <v>1</v>
          </cell>
          <cell r="L56">
            <v>-1.0101010101010104</v>
          </cell>
          <cell r="M56">
            <v>-3.8383838383838338</v>
          </cell>
        </row>
        <row r="57">
          <cell r="A57" t="str">
            <v>Forlì-Cesena</v>
          </cell>
          <cell r="B57">
            <v>954</v>
          </cell>
          <cell r="C57">
            <v>25</v>
          </cell>
          <cell r="D57">
            <v>32</v>
          </cell>
          <cell r="E57">
            <v>-7</v>
          </cell>
          <cell r="F57">
            <v>-0.41928721174004124</v>
          </cell>
          <cell r="G57">
            <v>-0.83857442348008249</v>
          </cell>
          <cell r="H57">
            <v>203</v>
          </cell>
          <cell r="I57">
            <v>9</v>
          </cell>
          <cell r="J57">
            <v>10</v>
          </cell>
          <cell r="K57">
            <v>-1</v>
          </cell>
          <cell r="L57">
            <v>0.49261083743843415</v>
          </cell>
          <cell r="M57">
            <v>-1.477832512315274</v>
          </cell>
        </row>
        <row r="58">
          <cell r="A58" t="str">
            <v>Rimini</v>
          </cell>
          <cell r="B58">
            <v>1163</v>
          </cell>
          <cell r="C58">
            <v>21</v>
          </cell>
          <cell r="D58">
            <v>28</v>
          </cell>
          <cell r="E58">
            <v>-7</v>
          </cell>
          <cell r="F58">
            <v>-0.34393809114359897</v>
          </cell>
          <cell r="G58">
            <v>9.6302665520206432</v>
          </cell>
          <cell r="H58">
            <v>555</v>
          </cell>
          <cell r="I58">
            <v>11</v>
          </cell>
          <cell r="J58">
            <v>13</v>
          </cell>
          <cell r="K58">
            <v>-2</v>
          </cell>
          <cell r="L58">
            <v>-0.18018018018017301</v>
          </cell>
          <cell r="M58">
            <v>14.23423423423425</v>
          </cell>
        </row>
        <row r="59">
          <cell r="A59" t="str">
            <v>EMILIA-ROMAGNA</v>
          </cell>
          <cell r="B59">
            <v>9559</v>
          </cell>
          <cell r="C59">
            <v>202</v>
          </cell>
          <cell r="D59">
            <v>317</v>
          </cell>
          <cell r="E59">
            <v>-115</v>
          </cell>
          <cell r="F59">
            <v>-0.40799246783136311</v>
          </cell>
          <cell r="G59">
            <v>1.3495135474422</v>
          </cell>
          <cell r="H59">
            <v>3171</v>
          </cell>
          <cell r="I59">
            <v>82</v>
          </cell>
          <cell r="J59">
            <v>103</v>
          </cell>
          <cell r="K59">
            <v>-21</v>
          </cell>
          <cell r="L59">
            <v>-0.59918006937874679</v>
          </cell>
          <cell r="M59">
            <v>1.4506464837590727</v>
          </cell>
        </row>
        <row r="135">
          <cell r="A135" t="str">
            <v>Totale ITALIA</v>
          </cell>
          <cell r="B135">
            <v>184582</v>
          </cell>
          <cell r="C135">
            <v>5639</v>
          </cell>
          <cell r="D135">
            <v>4808</v>
          </cell>
          <cell r="E135">
            <v>831</v>
          </cell>
          <cell r="F135">
            <v>-0.74330108027868391</v>
          </cell>
          <cell r="G135">
            <v>-2.2109414785840329</v>
          </cell>
          <cell r="H135">
            <v>64677</v>
          </cell>
          <cell r="I135">
            <v>2563</v>
          </cell>
          <cell r="J135">
            <v>1461</v>
          </cell>
          <cell r="K135">
            <v>1102</v>
          </cell>
          <cell r="L135">
            <v>-1.2755693677814435</v>
          </cell>
          <cell r="M135">
            <v>-4.854894321010562</v>
          </cell>
        </row>
        <row r="136">
          <cell r="A136" t="str">
            <v>CENTRO-NORD</v>
          </cell>
          <cell r="B136">
            <v>98776</v>
          </cell>
          <cell r="C136">
            <v>2958</v>
          </cell>
          <cell r="D136">
            <v>2902</v>
          </cell>
          <cell r="E136">
            <v>56</v>
          </cell>
          <cell r="F136">
            <v>-0.5831376042763452</v>
          </cell>
          <cell r="G136">
            <v>-1.5175751194622222</v>
          </cell>
          <cell r="H136">
            <v>35540</v>
          </cell>
          <cell r="I136">
            <v>1371</v>
          </cell>
          <cell r="J136">
            <v>965</v>
          </cell>
          <cell r="K136">
            <v>406</v>
          </cell>
          <cell r="L136">
            <v>-0.99043331457512807</v>
          </cell>
          <cell r="M136">
            <v>-3.792909397861564</v>
          </cell>
        </row>
        <row r="137">
          <cell r="A137" t="str">
            <v>SUD E ISOLE</v>
          </cell>
          <cell r="B137">
            <v>85806</v>
          </cell>
          <cell r="C137">
            <v>2681</v>
          </cell>
          <cell r="D137">
            <v>1906</v>
          </cell>
          <cell r="E137">
            <v>775</v>
          </cell>
          <cell r="F137">
            <v>-0.92767405542736014</v>
          </cell>
          <cell r="G137">
            <v>-3.0091135818008041</v>
          </cell>
          <cell r="H137">
            <v>29137</v>
          </cell>
          <cell r="I137">
            <v>1192</v>
          </cell>
          <cell r="J137">
            <v>496</v>
          </cell>
          <cell r="K137">
            <v>696</v>
          </cell>
          <cell r="L137">
            <v>-1.6233654803171191</v>
          </cell>
          <cell r="M137">
            <v>-6.1502556886432984</v>
          </cell>
        </row>
      </sheetData>
      <sheetData sheetId="12">
        <row r="50">
          <cell r="A50" t="str">
            <v>Piacenza</v>
          </cell>
          <cell r="B50">
            <v>25</v>
          </cell>
          <cell r="C50">
            <v>1</v>
          </cell>
          <cell r="D50">
            <v>3</v>
          </cell>
          <cell r="E50">
            <v>-2</v>
          </cell>
          <cell r="F50">
            <v>0</v>
          </cell>
          <cell r="G50">
            <v>-4</v>
          </cell>
          <cell r="H50">
            <v>11</v>
          </cell>
          <cell r="I50">
            <v>1</v>
          </cell>
          <cell r="J50">
            <v>1</v>
          </cell>
          <cell r="K50">
            <v>0</v>
          </cell>
          <cell r="L50">
            <v>0</v>
          </cell>
          <cell r="M50">
            <v>-18.181818181818173</v>
          </cell>
        </row>
        <row r="51">
          <cell r="A51" t="str">
            <v>Parma</v>
          </cell>
          <cell r="B51">
            <v>32</v>
          </cell>
          <cell r="C51">
            <v>0</v>
          </cell>
          <cell r="D51">
            <v>7</v>
          </cell>
          <cell r="E51">
            <v>-7</v>
          </cell>
          <cell r="F51">
            <v>6.25</v>
          </cell>
          <cell r="G51">
            <v>25</v>
          </cell>
          <cell r="H51">
            <v>20</v>
          </cell>
          <cell r="I51">
            <v>0</v>
          </cell>
          <cell r="J51">
            <v>5</v>
          </cell>
          <cell r="K51">
            <v>-5</v>
          </cell>
          <cell r="L51">
            <v>10.000000000000014</v>
          </cell>
          <cell r="M51">
            <v>25</v>
          </cell>
        </row>
        <row r="52">
          <cell r="A52" t="str">
            <v>Reggio nell'Emilia</v>
          </cell>
          <cell r="B52">
            <v>35</v>
          </cell>
          <cell r="C52">
            <v>1</v>
          </cell>
          <cell r="D52">
            <v>4</v>
          </cell>
          <cell r="E52">
            <v>-3</v>
          </cell>
          <cell r="F52">
            <v>0</v>
          </cell>
          <cell r="G52">
            <v>2.857142857142847</v>
          </cell>
          <cell r="H52">
            <v>13</v>
          </cell>
          <cell r="I52">
            <v>0</v>
          </cell>
          <cell r="J52">
            <v>2</v>
          </cell>
          <cell r="K52">
            <v>-2</v>
          </cell>
          <cell r="L52">
            <v>0</v>
          </cell>
          <cell r="M52">
            <v>23.07692307692308</v>
          </cell>
        </row>
        <row r="53">
          <cell r="A53" t="str">
            <v>Modena</v>
          </cell>
          <cell r="B53">
            <v>40</v>
          </cell>
          <cell r="C53">
            <v>1</v>
          </cell>
          <cell r="D53">
            <v>3</v>
          </cell>
          <cell r="E53">
            <v>-2</v>
          </cell>
          <cell r="F53">
            <v>-2.5</v>
          </cell>
          <cell r="G53">
            <v>7.5</v>
          </cell>
          <cell r="H53">
            <v>12</v>
          </cell>
          <cell r="I53">
            <v>0</v>
          </cell>
          <cell r="J53">
            <v>1</v>
          </cell>
          <cell r="K53">
            <v>-1</v>
          </cell>
          <cell r="L53">
            <v>0</v>
          </cell>
          <cell r="M53">
            <v>16.666666666666671</v>
          </cell>
        </row>
        <row r="54">
          <cell r="A54" t="str">
            <v>Bologna</v>
          </cell>
          <cell r="B54">
            <v>116</v>
          </cell>
          <cell r="C54">
            <v>1</v>
          </cell>
          <cell r="D54">
            <v>8</v>
          </cell>
          <cell r="E54">
            <v>-7</v>
          </cell>
          <cell r="F54">
            <v>5.1724137931034448</v>
          </cell>
          <cell r="G54">
            <v>19.827586206896555</v>
          </cell>
          <cell r="H54">
            <v>62</v>
          </cell>
          <cell r="I54">
            <v>1</v>
          </cell>
          <cell r="J54">
            <v>6</v>
          </cell>
          <cell r="K54">
            <v>-5</v>
          </cell>
          <cell r="L54">
            <v>4.8387096774193452</v>
          </cell>
          <cell r="M54">
            <v>14.516129032258078</v>
          </cell>
        </row>
        <row r="55">
          <cell r="A55" t="str">
            <v>Ferrara</v>
          </cell>
          <cell r="B55">
            <v>45</v>
          </cell>
          <cell r="C55">
            <v>1</v>
          </cell>
          <cell r="D55">
            <v>3</v>
          </cell>
          <cell r="E55">
            <v>-2</v>
          </cell>
          <cell r="F55">
            <v>0</v>
          </cell>
          <cell r="G55">
            <v>11.111111111111114</v>
          </cell>
          <cell r="H55">
            <v>16</v>
          </cell>
          <cell r="I55">
            <v>0</v>
          </cell>
          <cell r="J55">
            <v>2</v>
          </cell>
          <cell r="K55">
            <v>-2</v>
          </cell>
          <cell r="L55">
            <v>0</v>
          </cell>
          <cell r="M55">
            <v>18.75</v>
          </cell>
        </row>
        <row r="56">
          <cell r="A56" t="str">
            <v>Ravenna</v>
          </cell>
          <cell r="B56">
            <v>40</v>
          </cell>
          <cell r="C56">
            <v>0</v>
          </cell>
          <cell r="D56">
            <v>6</v>
          </cell>
          <cell r="E56">
            <v>-6</v>
          </cell>
          <cell r="F56">
            <v>7.5</v>
          </cell>
          <cell r="G56">
            <v>22.500000000000014</v>
          </cell>
          <cell r="H56">
            <v>19</v>
          </cell>
          <cell r="I56">
            <v>0</v>
          </cell>
          <cell r="J56">
            <v>3</v>
          </cell>
          <cell r="K56">
            <v>-3</v>
          </cell>
          <cell r="L56">
            <v>10.526315789473699</v>
          </cell>
          <cell r="M56">
            <v>26.315789473684205</v>
          </cell>
        </row>
        <row r="57">
          <cell r="A57" t="str">
            <v>Forlì-Cesena</v>
          </cell>
          <cell r="B57">
            <v>29</v>
          </cell>
          <cell r="C57">
            <v>0</v>
          </cell>
          <cell r="D57">
            <v>3</v>
          </cell>
          <cell r="E57">
            <v>-3</v>
          </cell>
          <cell r="F57">
            <v>3.448275862068968</v>
          </cell>
          <cell r="G57">
            <v>27.58620689655173</v>
          </cell>
          <cell r="H57">
            <v>8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25</v>
          </cell>
        </row>
        <row r="58">
          <cell r="A58" t="str">
            <v>Rimini</v>
          </cell>
          <cell r="B58">
            <v>52</v>
          </cell>
          <cell r="C58">
            <v>2</v>
          </cell>
          <cell r="D58">
            <v>5</v>
          </cell>
          <cell r="E58">
            <v>-3</v>
          </cell>
          <cell r="F58">
            <v>5.7692307692307736</v>
          </cell>
          <cell r="G58">
            <v>21.153846153846146</v>
          </cell>
          <cell r="H58">
            <v>31</v>
          </cell>
          <cell r="I58">
            <v>0</v>
          </cell>
          <cell r="J58">
            <v>0</v>
          </cell>
          <cell r="K58">
            <v>0</v>
          </cell>
          <cell r="L58">
            <v>6.4516129032257936</v>
          </cell>
          <cell r="M58">
            <v>16.129032258064527</v>
          </cell>
        </row>
        <row r="59">
          <cell r="A59" t="str">
            <v>EMILIA-ROMAGNA</v>
          </cell>
          <cell r="B59">
            <v>414</v>
          </cell>
          <cell r="C59">
            <v>7</v>
          </cell>
          <cell r="D59">
            <v>42</v>
          </cell>
          <cell r="E59">
            <v>-35</v>
          </cell>
          <cell r="F59">
            <v>3.3816425120772919</v>
          </cell>
          <cell r="G59">
            <v>16.183574879227052</v>
          </cell>
          <cell r="H59">
            <v>192</v>
          </cell>
          <cell r="I59">
            <v>2</v>
          </cell>
          <cell r="J59">
            <v>20</v>
          </cell>
          <cell r="K59">
            <v>-18</v>
          </cell>
          <cell r="L59">
            <v>4.6875</v>
          </cell>
          <cell r="M59">
            <v>16.666666666666671</v>
          </cell>
        </row>
        <row r="135">
          <cell r="A135" t="str">
            <v>Totale ITALIA</v>
          </cell>
          <cell r="B135">
            <v>8695</v>
          </cell>
          <cell r="C135">
            <v>102</v>
          </cell>
          <cell r="D135">
            <v>694</v>
          </cell>
          <cell r="E135">
            <v>-592</v>
          </cell>
          <cell r="F135">
            <v>1.3110983323749252</v>
          </cell>
          <cell r="G135">
            <v>11.765382403680277</v>
          </cell>
          <cell r="H135">
            <v>3278</v>
          </cell>
          <cell r="I135">
            <v>32</v>
          </cell>
          <cell r="J135">
            <v>248</v>
          </cell>
          <cell r="K135">
            <v>-216</v>
          </cell>
          <cell r="L135">
            <v>1.2202562538133037</v>
          </cell>
          <cell r="M135">
            <v>11.714460036607676</v>
          </cell>
        </row>
        <row r="136">
          <cell r="A136" t="str">
            <v>CENTRO-NORD</v>
          </cell>
          <cell r="B136">
            <v>4479</v>
          </cell>
          <cell r="C136">
            <v>61</v>
          </cell>
          <cell r="D136">
            <v>410</v>
          </cell>
          <cell r="E136">
            <v>-349</v>
          </cell>
          <cell r="F136">
            <v>1.3395847287340956</v>
          </cell>
          <cell r="G136">
            <v>14.288903773163653</v>
          </cell>
          <cell r="H136">
            <v>1963</v>
          </cell>
          <cell r="I136">
            <v>23</v>
          </cell>
          <cell r="J136">
            <v>164</v>
          </cell>
          <cell r="K136">
            <v>-141</v>
          </cell>
          <cell r="L136">
            <v>1.2226184411615009</v>
          </cell>
          <cell r="M136">
            <v>13.295975547631173</v>
          </cell>
        </row>
        <row r="137">
          <cell r="A137" t="str">
            <v>SUD E ISOLE</v>
          </cell>
          <cell r="B137">
            <v>4216</v>
          </cell>
          <cell r="C137">
            <v>41</v>
          </cell>
          <cell r="D137">
            <v>284</v>
          </cell>
          <cell r="E137">
            <v>-243</v>
          </cell>
          <cell r="F137">
            <v>1.2808349146109919</v>
          </cell>
          <cell r="G137">
            <v>9.0844402277039791</v>
          </cell>
          <cell r="H137">
            <v>1315</v>
          </cell>
          <cell r="I137">
            <v>9</v>
          </cell>
          <cell r="J137">
            <v>84</v>
          </cell>
          <cell r="K137">
            <v>-75</v>
          </cell>
          <cell r="L137">
            <v>1.2167300380228028</v>
          </cell>
          <cell r="M137">
            <v>9.3536121673003692</v>
          </cell>
        </row>
      </sheetData>
      <sheetData sheetId="13">
        <row r="50">
          <cell r="A50" t="str">
            <v>Piacenza</v>
          </cell>
          <cell r="B50">
            <v>121</v>
          </cell>
          <cell r="C50">
            <v>3</v>
          </cell>
          <cell r="D50">
            <v>2</v>
          </cell>
          <cell r="E50">
            <v>1</v>
          </cell>
          <cell r="F50">
            <v>0.8264462809917319</v>
          </cell>
          <cell r="G50">
            <v>3.3057851239669276</v>
          </cell>
          <cell r="H50">
            <v>37</v>
          </cell>
          <cell r="I50">
            <v>0</v>
          </cell>
          <cell r="J50">
            <v>0</v>
          </cell>
          <cell r="K50">
            <v>0</v>
          </cell>
          <cell r="L50">
            <v>8.1081081081081123</v>
          </cell>
          <cell r="M50">
            <v>13.513513513513516</v>
          </cell>
        </row>
        <row r="51">
          <cell r="A51" t="str">
            <v>Parma</v>
          </cell>
          <cell r="B51">
            <v>181</v>
          </cell>
          <cell r="C51">
            <v>0</v>
          </cell>
          <cell r="D51">
            <v>0</v>
          </cell>
          <cell r="E51">
            <v>0</v>
          </cell>
          <cell r="F51">
            <v>1.1049723756906076</v>
          </cell>
          <cell r="G51">
            <v>1.1049723756906076</v>
          </cell>
          <cell r="H51">
            <v>80</v>
          </cell>
          <cell r="I51">
            <v>0</v>
          </cell>
          <cell r="J51">
            <v>0</v>
          </cell>
          <cell r="K51">
            <v>0</v>
          </cell>
          <cell r="L51">
            <v>2.4999999999999858</v>
          </cell>
          <cell r="M51">
            <v>-5</v>
          </cell>
        </row>
        <row r="52">
          <cell r="A52" t="str">
            <v>Reggio nell'Emilia</v>
          </cell>
          <cell r="B52">
            <v>167</v>
          </cell>
          <cell r="C52">
            <v>0</v>
          </cell>
          <cell r="D52">
            <v>3</v>
          </cell>
          <cell r="E52">
            <v>-3</v>
          </cell>
          <cell r="F52">
            <v>1.1976047904191773</v>
          </cell>
          <cell r="G52">
            <v>6.5868263473053901</v>
          </cell>
          <cell r="H52">
            <v>52</v>
          </cell>
          <cell r="I52">
            <v>0</v>
          </cell>
          <cell r="J52">
            <v>0</v>
          </cell>
          <cell r="K52">
            <v>0</v>
          </cell>
          <cell r="L52">
            <v>-3.8461538461538396</v>
          </cell>
          <cell r="M52">
            <v>0</v>
          </cell>
        </row>
        <row r="53">
          <cell r="A53" t="str">
            <v>Modena</v>
          </cell>
          <cell r="B53">
            <v>208</v>
          </cell>
          <cell r="C53">
            <v>0</v>
          </cell>
          <cell r="D53">
            <v>5</v>
          </cell>
          <cell r="E53">
            <v>-5</v>
          </cell>
          <cell r="F53">
            <v>-0.4807692307692264</v>
          </cell>
          <cell r="G53">
            <v>8.6538461538461462</v>
          </cell>
          <cell r="H53">
            <v>52</v>
          </cell>
          <cell r="I53">
            <v>0</v>
          </cell>
          <cell r="J53">
            <v>2</v>
          </cell>
          <cell r="K53">
            <v>-2</v>
          </cell>
          <cell r="L53">
            <v>0</v>
          </cell>
          <cell r="M53">
            <v>7.6923076923076934</v>
          </cell>
        </row>
        <row r="54">
          <cell r="A54" t="str">
            <v>Bologna</v>
          </cell>
          <cell r="B54">
            <v>315</v>
          </cell>
          <cell r="C54">
            <v>0</v>
          </cell>
          <cell r="D54">
            <v>4</v>
          </cell>
          <cell r="E54">
            <v>-4</v>
          </cell>
          <cell r="F54">
            <v>0.31746031746031633</v>
          </cell>
          <cell r="G54">
            <v>3.4920634920635081</v>
          </cell>
          <cell r="H54">
            <v>102</v>
          </cell>
          <cell r="I54">
            <v>0</v>
          </cell>
          <cell r="J54">
            <v>3</v>
          </cell>
          <cell r="K54">
            <v>-3</v>
          </cell>
          <cell r="L54">
            <v>-0.98039215686273451</v>
          </cell>
          <cell r="M54">
            <v>5.8823529411764781</v>
          </cell>
        </row>
        <row r="55">
          <cell r="A55" t="str">
            <v>Ferrara</v>
          </cell>
          <cell r="B55">
            <v>135</v>
          </cell>
          <cell r="C55">
            <v>0</v>
          </cell>
          <cell r="D55">
            <v>1</v>
          </cell>
          <cell r="E55">
            <v>-1</v>
          </cell>
          <cell r="F55">
            <v>1.481481481481481</v>
          </cell>
          <cell r="G55">
            <v>2.9629629629629619</v>
          </cell>
          <cell r="H55">
            <v>36</v>
          </cell>
          <cell r="I55">
            <v>0</v>
          </cell>
          <cell r="J55">
            <v>0</v>
          </cell>
          <cell r="K55">
            <v>0</v>
          </cell>
          <cell r="L55">
            <v>2.7777777777777715</v>
          </cell>
          <cell r="M55">
            <v>2.7777777777777715</v>
          </cell>
        </row>
        <row r="56">
          <cell r="A56" t="str">
            <v>Ravenna</v>
          </cell>
          <cell r="B56">
            <v>135</v>
          </cell>
          <cell r="C56">
            <v>0</v>
          </cell>
          <cell r="D56">
            <v>1</v>
          </cell>
          <cell r="E56">
            <v>-1</v>
          </cell>
          <cell r="F56">
            <v>-0.74074074074074758</v>
          </cell>
          <cell r="G56">
            <v>2.2222222222222143</v>
          </cell>
          <cell r="H56">
            <v>60</v>
          </cell>
          <cell r="I56">
            <v>0</v>
          </cell>
          <cell r="J56">
            <v>0</v>
          </cell>
          <cell r="K56">
            <v>0</v>
          </cell>
          <cell r="L56">
            <v>-1.6666666666666714</v>
          </cell>
          <cell r="M56">
            <v>0</v>
          </cell>
        </row>
        <row r="57">
          <cell r="A57" t="str">
            <v>Forlì-Cesena</v>
          </cell>
          <cell r="B57">
            <v>121</v>
          </cell>
          <cell r="C57">
            <v>0</v>
          </cell>
          <cell r="D57">
            <v>0</v>
          </cell>
          <cell r="E57">
            <v>0</v>
          </cell>
          <cell r="F57">
            <v>0.8264462809917319</v>
          </cell>
          <cell r="G57">
            <v>1.6528925619834638</v>
          </cell>
          <cell r="H57">
            <v>34</v>
          </cell>
          <cell r="I57">
            <v>0</v>
          </cell>
          <cell r="J57">
            <v>0</v>
          </cell>
          <cell r="K57">
            <v>0</v>
          </cell>
          <cell r="L57">
            <v>2.941176470588232</v>
          </cell>
          <cell r="M57">
            <v>5.8823529411764781</v>
          </cell>
        </row>
        <row r="58">
          <cell r="A58" t="str">
            <v>Rimini</v>
          </cell>
          <cell r="B58">
            <v>102</v>
          </cell>
          <cell r="C58">
            <v>0</v>
          </cell>
          <cell r="D58">
            <v>0</v>
          </cell>
          <cell r="E58">
            <v>0</v>
          </cell>
          <cell r="F58">
            <v>1.9607843137254832</v>
          </cell>
          <cell r="G58">
            <v>3.9215686274509949</v>
          </cell>
          <cell r="H58">
            <v>41</v>
          </cell>
          <cell r="I58">
            <v>0</v>
          </cell>
          <cell r="J58">
            <v>0</v>
          </cell>
          <cell r="K58">
            <v>0</v>
          </cell>
          <cell r="L58">
            <v>2.4390243902439011</v>
          </cell>
          <cell r="M58">
            <v>4.8780487804878021</v>
          </cell>
        </row>
        <row r="59">
          <cell r="A59" t="str">
            <v>EMILIA-ROMAGNA</v>
          </cell>
          <cell r="B59">
            <v>1485</v>
          </cell>
          <cell r="C59">
            <v>3</v>
          </cell>
          <cell r="D59">
            <v>16</v>
          </cell>
          <cell r="E59">
            <v>-13</v>
          </cell>
          <cell r="F59">
            <v>0.60606060606060908</v>
          </cell>
          <cell r="G59">
            <v>3.9730639730639865</v>
          </cell>
          <cell r="H59">
            <v>494</v>
          </cell>
          <cell r="I59">
            <v>0</v>
          </cell>
          <cell r="J59">
            <v>5</v>
          </cell>
          <cell r="K59">
            <v>-5</v>
          </cell>
          <cell r="L59">
            <v>0.80971659919029548</v>
          </cell>
          <cell r="M59">
            <v>3.2388663967611393</v>
          </cell>
        </row>
        <row r="135">
          <cell r="A135" t="str">
            <v>Totale ITALIA</v>
          </cell>
          <cell r="B135">
            <v>20871</v>
          </cell>
          <cell r="C135">
            <v>46</v>
          </cell>
          <cell r="D135">
            <v>251</v>
          </cell>
          <cell r="E135">
            <v>-205</v>
          </cell>
          <cell r="F135">
            <v>0.31622825930716658</v>
          </cell>
          <cell r="G135">
            <v>3.1287432322361042</v>
          </cell>
          <cell r="H135">
            <v>6035</v>
          </cell>
          <cell r="I135">
            <v>17</v>
          </cell>
          <cell r="J135">
            <v>90</v>
          </cell>
          <cell r="K135">
            <v>-73</v>
          </cell>
          <cell r="L135">
            <v>0.54681027340512856</v>
          </cell>
          <cell r="M135">
            <v>4.1093620546810143</v>
          </cell>
        </row>
        <row r="136">
          <cell r="A136" t="str">
            <v>CENTRO-NORD</v>
          </cell>
          <cell r="B136">
            <v>13147</v>
          </cell>
          <cell r="C136">
            <v>24</v>
          </cell>
          <cell r="D136">
            <v>157</v>
          </cell>
          <cell r="E136">
            <v>-133</v>
          </cell>
          <cell r="F136">
            <v>0.36510230470830152</v>
          </cell>
          <cell r="G136">
            <v>3.6586293450977365</v>
          </cell>
          <cell r="H136">
            <v>4114</v>
          </cell>
          <cell r="I136">
            <v>9</v>
          </cell>
          <cell r="J136">
            <v>62</v>
          </cell>
          <cell r="K136">
            <v>-53</v>
          </cell>
          <cell r="L136">
            <v>0.65629557608166067</v>
          </cell>
          <cell r="M136">
            <v>4.3753038405444755</v>
          </cell>
        </row>
        <row r="137">
          <cell r="A137" t="str">
            <v>SUD E ISOLE</v>
          </cell>
          <cell r="B137">
            <v>7724</v>
          </cell>
          <cell r="C137">
            <v>22</v>
          </cell>
          <cell r="D137">
            <v>94</v>
          </cell>
          <cell r="E137">
            <v>-72</v>
          </cell>
          <cell r="F137">
            <v>0.23303987571206619</v>
          </cell>
          <cell r="G137">
            <v>2.2268254790264166</v>
          </cell>
          <cell r="H137">
            <v>1921</v>
          </cell>
          <cell r="I137">
            <v>8</v>
          </cell>
          <cell r="J137">
            <v>28</v>
          </cell>
          <cell r="K137">
            <v>-20</v>
          </cell>
          <cell r="L137">
            <v>0.3123373243102634</v>
          </cell>
          <cell r="M137">
            <v>3.5398230088495666</v>
          </cell>
        </row>
      </sheetData>
      <sheetData sheetId="14">
        <row r="50">
          <cell r="A50" t="str">
            <v>Piacenza</v>
          </cell>
          <cell r="B50">
            <v>101</v>
          </cell>
          <cell r="C50">
            <v>2</v>
          </cell>
          <cell r="D50">
            <v>5</v>
          </cell>
          <cell r="E50">
            <v>-3</v>
          </cell>
          <cell r="F50">
            <v>0</v>
          </cell>
          <cell r="G50">
            <v>3.9603960396039639</v>
          </cell>
          <cell r="H50">
            <v>44</v>
          </cell>
          <cell r="I50">
            <v>2</v>
          </cell>
          <cell r="J50">
            <v>3</v>
          </cell>
          <cell r="K50">
            <v>-1</v>
          </cell>
          <cell r="L50">
            <v>0</v>
          </cell>
          <cell r="M50">
            <v>2.2727272727272663</v>
          </cell>
        </row>
        <row r="51">
          <cell r="A51" t="str">
            <v>Parma</v>
          </cell>
          <cell r="B51">
            <v>157</v>
          </cell>
          <cell r="C51">
            <v>1</v>
          </cell>
          <cell r="D51">
            <v>2</v>
          </cell>
          <cell r="E51">
            <v>-1</v>
          </cell>
          <cell r="F51">
            <v>-1.9108280254777128</v>
          </cell>
          <cell r="G51">
            <v>-3.8216560509554114</v>
          </cell>
          <cell r="H51">
            <v>82</v>
          </cell>
          <cell r="I51">
            <v>0</v>
          </cell>
          <cell r="J51">
            <v>1</v>
          </cell>
          <cell r="K51">
            <v>-1</v>
          </cell>
          <cell r="L51">
            <v>-1.2195121951219505</v>
          </cell>
          <cell r="M51">
            <v>-2.4390243902439011</v>
          </cell>
        </row>
        <row r="52">
          <cell r="A52" t="str">
            <v>Reggio nell'Emilia</v>
          </cell>
          <cell r="B52">
            <v>137</v>
          </cell>
          <cell r="C52">
            <v>2</v>
          </cell>
          <cell r="D52">
            <v>6</v>
          </cell>
          <cell r="E52">
            <v>-4</v>
          </cell>
          <cell r="F52">
            <v>0</v>
          </cell>
          <cell r="G52">
            <v>2.9197080291970821</v>
          </cell>
          <cell r="H52">
            <v>55</v>
          </cell>
          <cell r="I52">
            <v>0</v>
          </cell>
          <cell r="J52">
            <v>2</v>
          </cell>
          <cell r="K52">
            <v>-2</v>
          </cell>
          <cell r="L52">
            <v>0</v>
          </cell>
          <cell r="M52">
            <v>7.2727272727272805</v>
          </cell>
        </row>
        <row r="53">
          <cell r="A53" t="str">
            <v>Modena</v>
          </cell>
          <cell r="B53">
            <v>214</v>
          </cell>
          <cell r="C53">
            <v>4</v>
          </cell>
          <cell r="D53">
            <v>9</v>
          </cell>
          <cell r="E53">
            <v>-5</v>
          </cell>
          <cell r="F53">
            <v>0.46728971962618004</v>
          </cell>
          <cell r="G53">
            <v>1.8691588785046775</v>
          </cell>
          <cell r="H53">
            <v>76</v>
          </cell>
          <cell r="I53">
            <v>0</v>
          </cell>
          <cell r="J53">
            <v>3</v>
          </cell>
          <cell r="K53">
            <v>-3</v>
          </cell>
          <cell r="L53">
            <v>0</v>
          </cell>
          <cell r="M53">
            <v>2.6315789473684248</v>
          </cell>
        </row>
        <row r="54">
          <cell r="A54" t="str">
            <v>Bologna</v>
          </cell>
          <cell r="B54">
            <v>406</v>
          </cell>
          <cell r="C54">
            <v>7</v>
          </cell>
          <cell r="D54">
            <v>11</v>
          </cell>
          <cell r="E54">
            <v>-4</v>
          </cell>
          <cell r="F54">
            <v>-0.49261083743841994</v>
          </cell>
          <cell r="G54">
            <v>1.7241379310344769</v>
          </cell>
          <cell r="H54">
            <v>202</v>
          </cell>
          <cell r="I54">
            <v>3</v>
          </cell>
          <cell r="J54">
            <v>4</v>
          </cell>
          <cell r="K54">
            <v>-1</v>
          </cell>
          <cell r="L54">
            <v>0</v>
          </cell>
          <cell r="M54">
            <v>1.4851485148514882</v>
          </cell>
        </row>
        <row r="55">
          <cell r="A55" t="str">
            <v>Ferrara</v>
          </cell>
          <cell r="B55">
            <v>161</v>
          </cell>
          <cell r="C55">
            <v>0</v>
          </cell>
          <cell r="D55">
            <v>1</v>
          </cell>
          <cell r="E55">
            <v>-1</v>
          </cell>
          <cell r="F55">
            <v>-1.2422360248447291</v>
          </cell>
          <cell r="G55">
            <v>0.62111801242235742</v>
          </cell>
          <cell r="H55">
            <v>80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1.25</v>
          </cell>
        </row>
        <row r="56">
          <cell r="A56" t="str">
            <v>Ravenna</v>
          </cell>
          <cell r="B56">
            <v>156</v>
          </cell>
          <cell r="C56">
            <v>6</v>
          </cell>
          <cell r="D56">
            <v>11</v>
          </cell>
          <cell r="E56">
            <v>-5</v>
          </cell>
          <cell r="F56">
            <v>0.6410256410256352</v>
          </cell>
          <cell r="G56">
            <v>1.9230769230769198</v>
          </cell>
          <cell r="H56">
            <v>71</v>
          </cell>
          <cell r="I56">
            <v>4</v>
          </cell>
          <cell r="J56">
            <v>5</v>
          </cell>
          <cell r="K56">
            <v>-1</v>
          </cell>
          <cell r="L56">
            <v>-1.4084507042253449</v>
          </cell>
          <cell r="M56">
            <v>0</v>
          </cell>
        </row>
        <row r="57">
          <cell r="A57" t="str">
            <v>Forlì-Cesena</v>
          </cell>
          <cell r="B57">
            <v>138</v>
          </cell>
          <cell r="C57">
            <v>1</v>
          </cell>
          <cell r="D57">
            <v>2</v>
          </cell>
          <cell r="E57">
            <v>-1</v>
          </cell>
          <cell r="F57">
            <v>0</v>
          </cell>
          <cell r="G57">
            <v>1.4492753623188435</v>
          </cell>
          <cell r="H57">
            <v>50</v>
          </cell>
          <cell r="I57">
            <v>0</v>
          </cell>
          <cell r="J57">
            <v>1</v>
          </cell>
          <cell r="K57">
            <v>-1</v>
          </cell>
          <cell r="L57">
            <v>0</v>
          </cell>
          <cell r="M57">
            <v>4</v>
          </cell>
        </row>
        <row r="58">
          <cell r="A58" t="str">
            <v>Rimini</v>
          </cell>
          <cell r="B58">
            <v>147</v>
          </cell>
          <cell r="C58">
            <v>8</v>
          </cell>
          <cell r="D58">
            <v>15</v>
          </cell>
          <cell r="E58">
            <v>-7</v>
          </cell>
          <cell r="F58">
            <v>3.4013605442176953</v>
          </cell>
          <cell r="G58">
            <v>4.7619047619047734</v>
          </cell>
          <cell r="H58">
            <v>73</v>
          </cell>
          <cell r="I58">
            <v>3</v>
          </cell>
          <cell r="J58">
            <v>10</v>
          </cell>
          <cell r="K58">
            <v>-7</v>
          </cell>
          <cell r="L58">
            <v>4.1095890410958873</v>
          </cell>
          <cell r="M58">
            <v>5.4794520547945211</v>
          </cell>
        </row>
        <row r="59">
          <cell r="A59" t="str">
            <v>EMILIA-ROMAGNA</v>
          </cell>
          <cell r="B59">
            <v>1617</v>
          </cell>
          <cell r="C59">
            <v>31</v>
          </cell>
          <cell r="D59">
            <v>62</v>
          </cell>
          <cell r="E59">
            <v>-31</v>
          </cell>
          <cell r="F59">
            <v>0</v>
          </cell>
          <cell r="G59">
            <v>1.6079158936301781</v>
          </cell>
          <cell r="H59">
            <v>733</v>
          </cell>
          <cell r="I59">
            <v>12</v>
          </cell>
          <cell r="J59">
            <v>29</v>
          </cell>
          <cell r="K59">
            <v>-17</v>
          </cell>
          <cell r="L59">
            <v>0.13642564802182733</v>
          </cell>
          <cell r="M59">
            <v>2.0463847203274383</v>
          </cell>
        </row>
        <row r="135">
          <cell r="A135" t="str">
            <v>Totale ITALIA</v>
          </cell>
          <cell r="B135">
            <v>17785</v>
          </cell>
          <cell r="C135">
            <v>340</v>
          </cell>
          <cell r="D135">
            <v>663</v>
          </cell>
          <cell r="E135">
            <v>-323</v>
          </cell>
          <cell r="F135">
            <v>0</v>
          </cell>
          <cell r="G135">
            <v>2.1872364351982014</v>
          </cell>
          <cell r="H135">
            <v>7678</v>
          </cell>
          <cell r="I135">
            <v>128</v>
          </cell>
          <cell r="J135">
            <v>285</v>
          </cell>
          <cell r="K135">
            <v>-157</v>
          </cell>
          <cell r="L135">
            <v>0.29955717634800294</v>
          </cell>
          <cell r="M135">
            <v>2.7611357124251157</v>
          </cell>
        </row>
        <row r="136">
          <cell r="A136" t="str">
            <v>CENTRO-NORD</v>
          </cell>
          <cell r="B136">
            <v>12904</v>
          </cell>
          <cell r="C136">
            <v>224</v>
          </cell>
          <cell r="D136">
            <v>480</v>
          </cell>
          <cell r="E136">
            <v>-256</v>
          </cell>
          <cell r="F136">
            <v>2.3248605083693974E-2</v>
          </cell>
          <cell r="G136">
            <v>2.5030998140111507</v>
          </cell>
          <cell r="H136">
            <v>5627</v>
          </cell>
          <cell r="I136">
            <v>90</v>
          </cell>
          <cell r="J136">
            <v>215</v>
          </cell>
          <cell r="K136">
            <v>-125</v>
          </cell>
          <cell r="L136">
            <v>0.19548604940464998</v>
          </cell>
          <cell r="M136">
            <v>2.7012617735915967</v>
          </cell>
        </row>
        <row r="137">
          <cell r="A137" t="str">
            <v>SUD E ISOLE</v>
          </cell>
          <cell r="B137">
            <v>4881</v>
          </cell>
          <cell r="C137">
            <v>116</v>
          </cell>
          <cell r="D137">
            <v>183</v>
          </cell>
          <cell r="E137">
            <v>-67</v>
          </cell>
          <cell r="F137">
            <v>-6.1462814996929183E-2</v>
          </cell>
          <cell r="G137">
            <v>1.3521819299323852</v>
          </cell>
          <cell r="H137">
            <v>2051</v>
          </cell>
          <cell r="I137">
            <v>38</v>
          </cell>
          <cell r="J137">
            <v>70</v>
          </cell>
          <cell r="K137">
            <v>-32</v>
          </cell>
          <cell r="L137">
            <v>0.58508044856166919</v>
          </cell>
          <cell r="M137">
            <v>2.9254022428083886</v>
          </cell>
        </row>
      </sheetData>
      <sheetData sheetId="15">
        <row r="50">
          <cell r="A50" t="str">
            <v>Piacenza</v>
          </cell>
          <cell r="B50">
            <v>53</v>
          </cell>
          <cell r="C50">
            <v>2</v>
          </cell>
          <cell r="D50">
            <v>3</v>
          </cell>
          <cell r="E50">
            <v>-1</v>
          </cell>
          <cell r="F50">
            <v>0</v>
          </cell>
          <cell r="G50">
            <v>-3.7735849056603712</v>
          </cell>
          <cell r="H50">
            <v>24</v>
          </cell>
          <cell r="I50">
            <v>2</v>
          </cell>
          <cell r="J50">
            <v>2</v>
          </cell>
          <cell r="K50">
            <v>0</v>
          </cell>
          <cell r="L50">
            <v>4.1666666666666714</v>
          </cell>
          <cell r="M50">
            <v>-8.3333333333333428</v>
          </cell>
        </row>
        <row r="51">
          <cell r="A51" t="str">
            <v>Parma</v>
          </cell>
          <cell r="B51">
            <v>83</v>
          </cell>
          <cell r="C51">
            <v>8</v>
          </cell>
          <cell r="D51">
            <v>4</v>
          </cell>
          <cell r="E51">
            <v>4</v>
          </cell>
          <cell r="F51">
            <v>-2.409638554216869</v>
          </cell>
          <cell r="G51">
            <v>-13.253012048192772</v>
          </cell>
          <cell r="H51">
            <v>43</v>
          </cell>
          <cell r="I51">
            <v>4</v>
          </cell>
          <cell r="J51">
            <v>2</v>
          </cell>
          <cell r="K51">
            <v>2</v>
          </cell>
          <cell r="L51">
            <v>-2.3255813953488484</v>
          </cell>
          <cell r="M51">
            <v>-20.930232558139537</v>
          </cell>
        </row>
        <row r="52">
          <cell r="A52" t="str">
            <v>Reggio nell'Emilia</v>
          </cell>
          <cell r="B52">
            <v>126</v>
          </cell>
          <cell r="C52">
            <v>12</v>
          </cell>
          <cell r="D52">
            <v>8</v>
          </cell>
          <cell r="E52">
            <v>4</v>
          </cell>
          <cell r="F52">
            <v>1.5873015873015817</v>
          </cell>
          <cell r="G52">
            <v>-11.904761904761912</v>
          </cell>
          <cell r="H52">
            <v>53</v>
          </cell>
          <cell r="I52">
            <v>3</v>
          </cell>
          <cell r="J52">
            <v>3</v>
          </cell>
          <cell r="K52">
            <v>0</v>
          </cell>
          <cell r="L52">
            <v>5.6603773584905639</v>
          </cell>
          <cell r="M52">
            <v>-9.4339622641509351</v>
          </cell>
        </row>
        <row r="53">
          <cell r="A53" t="str">
            <v>Modena</v>
          </cell>
          <cell r="B53">
            <v>183</v>
          </cell>
          <cell r="C53">
            <v>17</v>
          </cell>
          <cell r="D53">
            <v>14</v>
          </cell>
          <cell r="E53">
            <v>3</v>
          </cell>
          <cell r="F53">
            <v>-4.9180327868852487</v>
          </cell>
          <cell r="G53">
            <v>-13.661202185792348</v>
          </cell>
          <cell r="H53">
            <v>69</v>
          </cell>
          <cell r="I53">
            <v>8</v>
          </cell>
          <cell r="J53">
            <v>6</v>
          </cell>
          <cell r="K53">
            <v>2</v>
          </cell>
          <cell r="L53">
            <v>-10.14492753623189</v>
          </cell>
          <cell r="M53">
            <v>-17.391304347826093</v>
          </cell>
        </row>
        <row r="54">
          <cell r="A54" t="str">
            <v>Bologna</v>
          </cell>
          <cell r="B54">
            <v>256</v>
          </cell>
          <cell r="C54">
            <v>17</v>
          </cell>
          <cell r="D54">
            <v>33</v>
          </cell>
          <cell r="E54">
            <v>-16</v>
          </cell>
          <cell r="F54">
            <v>-1.171875</v>
          </cell>
          <cell r="G54">
            <v>-6.640625</v>
          </cell>
          <cell r="H54">
            <v>99</v>
          </cell>
          <cell r="I54">
            <v>6</v>
          </cell>
          <cell r="J54">
            <v>14</v>
          </cell>
          <cell r="K54">
            <v>-8</v>
          </cell>
          <cell r="L54">
            <v>-2.0202020202020208</v>
          </cell>
          <cell r="M54">
            <v>3.0303030303030312</v>
          </cell>
        </row>
        <row r="55">
          <cell r="A55" t="str">
            <v>Ferrara</v>
          </cell>
          <cell r="B55">
            <v>57</v>
          </cell>
          <cell r="C55">
            <v>5</v>
          </cell>
          <cell r="D55">
            <v>2</v>
          </cell>
          <cell r="E55">
            <v>3</v>
          </cell>
          <cell r="F55">
            <v>0</v>
          </cell>
          <cell r="G55">
            <v>-10.526315789473685</v>
          </cell>
          <cell r="H55">
            <v>29</v>
          </cell>
          <cell r="I55">
            <v>3</v>
          </cell>
          <cell r="J55">
            <v>2</v>
          </cell>
          <cell r="K55">
            <v>1</v>
          </cell>
          <cell r="L55">
            <v>0</v>
          </cell>
          <cell r="M55">
            <v>-20.689655172413794</v>
          </cell>
        </row>
        <row r="56">
          <cell r="A56" t="str">
            <v>Ravenna</v>
          </cell>
          <cell r="B56">
            <v>75</v>
          </cell>
          <cell r="C56">
            <v>7</v>
          </cell>
          <cell r="D56">
            <v>7</v>
          </cell>
          <cell r="E56">
            <v>0</v>
          </cell>
          <cell r="F56">
            <v>-9.3333333333333428</v>
          </cell>
          <cell r="G56">
            <v>-9.3333333333333428</v>
          </cell>
          <cell r="H56">
            <v>28</v>
          </cell>
          <cell r="I56">
            <v>3</v>
          </cell>
          <cell r="J56">
            <v>2</v>
          </cell>
          <cell r="K56">
            <v>1</v>
          </cell>
          <cell r="L56">
            <v>-7.1428571428571388</v>
          </cell>
          <cell r="M56">
            <v>-7.1428571428571388</v>
          </cell>
        </row>
        <row r="57">
          <cell r="A57" t="str">
            <v>Forlì-Cesena</v>
          </cell>
          <cell r="B57">
            <v>100</v>
          </cell>
          <cell r="C57">
            <v>10</v>
          </cell>
          <cell r="D57">
            <v>14</v>
          </cell>
          <cell r="E57">
            <v>-4</v>
          </cell>
          <cell r="F57">
            <v>4</v>
          </cell>
          <cell r="G57">
            <v>-8</v>
          </cell>
          <cell r="H57">
            <v>33</v>
          </cell>
          <cell r="I57">
            <v>2</v>
          </cell>
          <cell r="J57">
            <v>6</v>
          </cell>
          <cell r="K57">
            <v>-4</v>
          </cell>
          <cell r="L57">
            <v>-3.0303030303030312</v>
          </cell>
          <cell r="M57">
            <v>9.0909090909090793</v>
          </cell>
        </row>
        <row r="58">
          <cell r="A58" t="str">
            <v>Rimini</v>
          </cell>
          <cell r="B58">
            <v>120</v>
          </cell>
          <cell r="C58">
            <v>6</v>
          </cell>
          <cell r="D58">
            <v>12</v>
          </cell>
          <cell r="E58">
            <v>-6</v>
          </cell>
          <cell r="F58">
            <v>-7.5</v>
          </cell>
          <cell r="G58">
            <v>-17.5</v>
          </cell>
          <cell r="H58">
            <v>58</v>
          </cell>
          <cell r="I58">
            <v>1</v>
          </cell>
          <cell r="J58">
            <v>2</v>
          </cell>
          <cell r="K58">
            <v>-1</v>
          </cell>
          <cell r="L58">
            <v>-8.6206896551724128</v>
          </cell>
          <cell r="M58">
            <v>-17.241379310344826</v>
          </cell>
        </row>
        <row r="59">
          <cell r="A59" t="str">
            <v>EMILIA-ROMAGNA</v>
          </cell>
          <cell r="B59">
            <v>1053</v>
          </cell>
          <cell r="C59">
            <v>84</v>
          </cell>
          <cell r="D59">
            <v>97</v>
          </cell>
          <cell r="E59">
            <v>-13</v>
          </cell>
          <cell r="F59">
            <v>-2.2792022792022806</v>
          </cell>
          <cell r="G59">
            <v>-10.636277302943981</v>
          </cell>
          <cell r="H59">
            <v>436</v>
          </cell>
          <cell r="I59">
            <v>32</v>
          </cell>
          <cell r="J59">
            <v>39</v>
          </cell>
          <cell r="K59">
            <v>-7</v>
          </cell>
          <cell r="L59">
            <v>-3.2110091743119256</v>
          </cell>
          <cell r="M59">
            <v>-9.1743119266055118</v>
          </cell>
        </row>
        <row r="135">
          <cell r="A135" t="str">
            <v>Totale ITALIA</v>
          </cell>
          <cell r="B135">
            <v>12745</v>
          </cell>
          <cell r="C135">
            <v>1059</v>
          </cell>
          <cell r="D135">
            <v>977</v>
          </cell>
          <cell r="E135">
            <v>82</v>
          </cell>
          <cell r="F135">
            <v>-2.5264809729305568</v>
          </cell>
          <cell r="G135">
            <v>-11.777167516673202</v>
          </cell>
          <cell r="H135">
            <v>5075</v>
          </cell>
          <cell r="I135">
            <v>373</v>
          </cell>
          <cell r="J135">
            <v>316</v>
          </cell>
          <cell r="K135">
            <v>57</v>
          </cell>
          <cell r="L135">
            <v>-2.7783251231527117</v>
          </cell>
          <cell r="M135">
            <v>-13.221674876847288</v>
          </cell>
        </row>
        <row r="136">
          <cell r="A136" t="str">
            <v>CENTRO-NORD</v>
          </cell>
          <cell r="B136">
            <v>9171</v>
          </cell>
          <cell r="C136">
            <v>690</v>
          </cell>
          <cell r="D136">
            <v>682</v>
          </cell>
          <cell r="E136">
            <v>8</v>
          </cell>
          <cell r="F136">
            <v>-2.3988659906226104</v>
          </cell>
          <cell r="G136">
            <v>-10.642241849307595</v>
          </cell>
          <cell r="H136">
            <v>3805</v>
          </cell>
          <cell r="I136">
            <v>241</v>
          </cell>
          <cell r="J136">
            <v>221</v>
          </cell>
          <cell r="K136">
            <v>20</v>
          </cell>
          <cell r="L136">
            <v>-2.8383705650459916</v>
          </cell>
          <cell r="M136">
            <v>-11.721419185282528</v>
          </cell>
        </row>
        <row r="137">
          <cell r="A137" t="str">
            <v>SUD E ISOLE</v>
          </cell>
          <cell r="B137">
            <v>3574</v>
          </cell>
          <cell r="C137">
            <v>369</v>
          </cell>
          <cell r="D137">
            <v>295</v>
          </cell>
          <cell r="E137">
            <v>74</v>
          </cell>
          <cell r="F137">
            <v>-2.8539451594851784</v>
          </cell>
          <cell r="G137">
            <v>-14.689423614997196</v>
          </cell>
          <cell r="H137">
            <v>1270</v>
          </cell>
          <cell r="I137">
            <v>132</v>
          </cell>
          <cell r="J137">
            <v>95</v>
          </cell>
          <cell r="K137">
            <v>37</v>
          </cell>
          <cell r="L137">
            <v>-2.5984251968503997</v>
          </cell>
          <cell r="M137">
            <v>-17.716535433070874</v>
          </cell>
        </row>
      </sheetData>
      <sheetData sheetId="16">
        <row r="50">
          <cell r="A50" t="str">
            <v>Piacenza</v>
          </cell>
          <cell r="B50">
            <v>1299</v>
          </cell>
          <cell r="C50">
            <v>47</v>
          </cell>
          <cell r="D50">
            <v>53</v>
          </cell>
          <cell r="E50">
            <v>-6</v>
          </cell>
          <cell r="F50">
            <v>-1.1547344110854425</v>
          </cell>
          <cell r="G50">
            <v>-0.46189376443417984</v>
          </cell>
          <cell r="H50">
            <v>519</v>
          </cell>
          <cell r="I50">
            <v>16</v>
          </cell>
          <cell r="J50">
            <v>25</v>
          </cell>
          <cell r="K50">
            <v>-9</v>
          </cell>
          <cell r="L50">
            <v>-0.57803468208092568</v>
          </cell>
          <cell r="M50">
            <v>2.8901734104046284</v>
          </cell>
        </row>
        <row r="51">
          <cell r="A51" t="str">
            <v>Parma</v>
          </cell>
          <cell r="B51">
            <v>2002</v>
          </cell>
          <cell r="C51">
            <v>73</v>
          </cell>
          <cell r="D51">
            <v>99</v>
          </cell>
          <cell r="E51">
            <v>-26</v>
          </cell>
          <cell r="F51">
            <v>-0.34965034965036068</v>
          </cell>
          <cell r="G51">
            <v>1.2487512487512618</v>
          </cell>
          <cell r="H51">
            <v>1029</v>
          </cell>
          <cell r="I51">
            <v>35</v>
          </cell>
          <cell r="J51">
            <v>56</v>
          </cell>
          <cell r="K51">
            <v>-21</v>
          </cell>
          <cell r="L51">
            <v>-0.97181729834791497</v>
          </cell>
          <cell r="M51">
            <v>2.5267249757045676</v>
          </cell>
        </row>
        <row r="52">
          <cell r="A52" t="str">
            <v>Reggio nell'Emilia</v>
          </cell>
          <cell r="B52">
            <v>2592</v>
          </cell>
          <cell r="C52">
            <v>95</v>
          </cell>
          <cell r="D52">
            <v>97</v>
          </cell>
          <cell r="E52">
            <v>-2</v>
          </cell>
          <cell r="F52">
            <v>-0.30864197530864601</v>
          </cell>
          <cell r="G52">
            <v>7.7160493827150844E-2</v>
          </cell>
          <cell r="H52">
            <v>969</v>
          </cell>
          <cell r="I52">
            <v>33</v>
          </cell>
          <cell r="J52">
            <v>30</v>
          </cell>
          <cell r="K52">
            <v>3</v>
          </cell>
          <cell r="L52">
            <v>-0.72239422084624039</v>
          </cell>
          <cell r="M52">
            <v>0</v>
          </cell>
        </row>
        <row r="53">
          <cell r="A53" t="str">
            <v>Modena</v>
          </cell>
          <cell r="B53">
            <v>3474</v>
          </cell>
          <cell r="C53">
            <v>109</v>
          </cell>
          <cell r="D53">
            <v>139</v>
          </cell>
          <cell r="E53">
            <v>-30</v>
          </cell>
          <cell r="F53">
            <v>-0.43177892918825478</v>
          </cell>
          <cell r="G53">
            <v>0.28785261945883178</v>
          </cell>
          <cell r="H53">
            <v>950</v>
          </cell>
          <cell r="I53">
            <v>30</v>
          </cell>
          <cell r="J53">
            <v>33</v>
          </cell>
          <cell r="K53">
            <v>-3</v>
          </cell>
          <cell r="L53">
            <v>0</v>
          </cell>
          <cell r="M53">
            <v>-1.473684210526315</v>
          </cell>
        </row>
        <row r="54">
          <cell r="A54" t="str">
            <v>Bologna</v>
          </cell>
          <cell r="B54">
            <v>5845</v>
          </cell>
          <cell r="C54">
            <v>155</v>
          </cell>
          <cell r="D54">
            <v>253</v>
          </cell>
          <cell r="E54">
            <v>-98</v>
          </cell>
          <cell r="F54">
            <v>-0.23952095808382978</v>
          </cell>
          <cell r="G54">
            <v>1.3686911890504803</v>
          </cell>
          <cell r="H54">
            <v>2351</v>
          </cell>
          <cell r="I54">
            <v>64</v>
          </cell>
          <cell r="J54">
            <v>103</v>
          </cell>
          <cell r="K54">
            <v>-39</v>
          </cell>
          <cell r="L54">
            <v>4.2535091450446316E-2</v>
          </cell>
          <cell r="M54">
            <v>1.1484474691620505</v>
          </cell>
        </row>
        <row r="55">
          <cell r="A55" t="str">
            <v>Ferrara</v>
          </cell>
          <cell r="B55">
            <v>1616</v>
          </cell>
          <cell r="C55">
            <v>44</v>
          </cell>
          <cell r="D55">
            <v>64</v>
          </cell>
          <cell r="E55">
            <v>-20</v>
          </cell>
          <cell r="F55">
            <v>-0.18564356435642537</v>
          </cell>
          <cell r="G55">
            <v>0</v>
          </cell>
          <cell r="H55">
            <v>827</v>
          </cell>
          <cell r="I55">
            <v>25</v>
          </cell>
          <cell r="J55">
            <v>33</v>
          </cell>
          <cell r="K55">
            <v>-8</v>
          </cell>
          <cell r="L55">
            <v>-0.24183796856107165</v>
          </cell>
          <cell r="M55">
            <v>-2.0556227327690522</v>
          </cell>
        </row>
        <row r="56">
          <cell r="A56" t="str">
            <v>Ravenna</v>
          </cell>
          <cell r="B56">
            <v>1521</v>
          </cell>
          <cell r="C56">
            <v>50</v>
          </cell>
          <cell r="D56">
            <v>60</v>
          </cell>
          <cell r="E56">
            <v>-10</v>
          </cell>
          <cell r="F56">
            <v>-0.59171597633135775</v>
          </cell>
          <cell r="G56">
            <v>-0.26298487836949391</v>
          </cell>
          <cell r="H56">
            <v>566</v>
          </cell>
          <cell r="I56">
            <v>22</v>
          </cell>
          <cell r="J56">
            <v>23</v>
          </cell>
          <cell r="K56">
            <v>-1</v>
          </cell>
          <cell r="L56">
            <v>-0.88339222614840196</v>
          </cell>
          <cell r="M56">
            <v>-1.2367491166077684</v>
          </cell>
        </row>
        <row r="57">
          <cell r="A57" t="str">
            <v>Forlì-Cesena</v>
          </cell>
          <cell r="B57">
            <v>2042</v>
          </cell>
          <cell r="C57">
            <v>67</v>
          </cell>
          <cell r="D57">
            <v>90</v>
          </cell>
          <cell r="E57">
            <v>-23</v>
          </cell>
          <cell r="F57">
            <v>-0.58765915768853461</v>
          </cell>
          <cell r="G57">
            <v>-0.48971596474045498</v>
          </cell>
          <cell r="H57">
            <v>712</v>
          </cell>
          <cell r="I57">
            <v>25</v>
          </cell>
          <cell r="J57">
            <v>39</v>
          </cell>
          <cell r="K57">
            <v>-14</v>
          </cell>
          <cell r="L57">
            <v>0</v>
          </cell>
          <cell r="M57">
            <v>0.98314606741574551</v>
          </cell>
        </row>
        <row r="58">
          <cell r="A58" t="str">
            <v>Rimini</v>
          </cell>
          <cell r="B58">
            <v>1765</v>
          </cell>
          <cell r="C58">
            <v>64</v>
          </cell>
          <cell r="D58">
            <v>98</v>
          </cell>
          <cell r="E58">
            <v>-34</v>
          </cell>
          <cell r="F58">
            <v>-0.39660056657223208</v>
          </cell>
          <cell r="G58">
            <v>3.0594900849858249</v>
          </cell>
          <cell r="H58">
            <v>823</v>
          </cell>
          <cell r="I58">
            <v>31</v>
          </cell>
          <cell r="J58">
            <v>37</v>
          </cell>
          <cell r="K58">
            <v>-6</v>
          </cell>
          <cell r="L58">
            <v>-1.0935601458080129</v>
          </cell>
          <cell r="M58">
            <v>1.3365735115431221</v>
          </cell>
        </row>
        <row r="59">
          <cell r="A59" t="str">
            <v>EMILIA-ROMAGNA</v>
          </cell>
          <cell r="B59">
            <v>22156</v>
          </cell>
          <cell r="C59">
            <v>704</v>
          </cell>
          <cell r="D59">
            <v>953</v>
          </cell>
          <cell r="E59">
            <v>-249</v>
          </cell>
          <cell r="F59">
            <v>-0.40621050731178343</v>
          </cell>
          <cell r="G59">
            <v>0.68153096226754428</v>
          </cell>
          <cell r="H59">
            <v>8746</v>
          </cell>
          <cell r="I59">
            <v>281</v>
          </cell>
          <cell r="J59">
            <v>379</v>
          </cell>
          <cell r="K59">
            <v>-98</v>
          </cell>
          <cell r="L59">
            <v>-0.40018294077292182</v>
          </cell>
          <cell r="M59">
            <v>0.54882231877428467</v>
          </cell>
        </row>
        <row r="135">
          <cell r="A135" t="str">
            <v>Totale ITALIA</v>
          </cell>
          <cell r="B135">
            <v>239754</v>
          </cell>
          <cell r="C135">
            <v>7691</v>
          </cell>
          <cell r="D135">
            <v>9470</v>
          </cell>
          <cell r="E135">
            <v>-1779</v>
          </cell>
          <cell r="F135">
            <v>-0.43711470924364448</v>
          </cell>
          <cell r="G135">
            <v>-8.3418837641914934E-2</v>
          </cell>
          <cell r="H135">
            <v>91679</v>
          </cell>
          <cell r="I135">
            <v>2686</v>
          </cell>
          <cell r="J135">
            <v>3385</v>
          </cell>
          <cell r="K135">
            <v>-699</v>
          </cell>
          <cell r="L135">
            <v>-0.40249130117040011</v>
          </cell>
          <cell r="M135">
            <v>0.28359820678672065</v>
          </cell>
        </row>
        <row r="136">
          <cell r="A136" t="str">
            <v>CENTRO-NORD</v>
          </cell>
          <cell r="B136">
            <v>175607</v>
          </cell>
          <cell r="C136">
            <v>5779</v>
          </cell>
          <cell r="D136">
            <v>7082</v>
          </cell>
          <cell r="E136">
            <v>-1303</v>
          </cell>
          <cell r="F136">
            <v>-0.45157653168723755</v>
          </cell>
          <cell r="G136">
            <v>0.16514148069268231</v>
          </cell>
          <cell r="H136">
            <v>64963</v>
          </cell>
          <cell r="I136">
            <v>2022</v>
          </cell>
          <cell r="J136">
            <v>2464</v>
          </cell>
          <cell r="K136">
            <v>-442</v>
          </cell>
          <cell r="L136">
            <v>-0.45102596862830069</v>
          </cell>
          <cell r="M136">
            <v>0.30017086649323232</v>
          </cell>
        </row>
        <row r="137">
          <cell r="A137" t="str">
            <v>SUD E ISOLE</v>
          </cell>
          <cell r="B137">
            <v>64147</v>
          </cell>
          <cell r="C137">
            <v>1912</v>
          </cell>
          <cell r="D137">
            <v>2388</v>
          </cell>
          <cell r="E137">
            <v>-476</v>
          </cell>
          <cell r="F137">
            <v>-0.39752443606091958</v>
          </cell>
          <cell r="G137">
            <v>-0.76387048497980459</v>
          </cell>
          <cell r="H137">
            <v>26716</v>
          </cell>
          <cell r="I137">
            <v>664</v>
          </cell>
          <cell r="J137">
            <v>921</v>
          </cell>
          <cell r="K137">
            <v>-257</v>
          </cell>
          <cell r="L137">
            <v>-0.2844737236113275</v>
          </cell>
          <cell r="M137">
            <v>0.24329989519389983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B32" sqref="B32"/>
    </sheetView>
  </sheetViews>
  <sheetFormatPr defaultRowHeight="12" x14ac:dyDescent="0.2"/>
  <cols>
    <col min="1" max="1" width="6.42578125" style="2" bestFit="1" customWidth="1"/>
    <col min="2" max="2" width="129.7109375" style="2" customWidth="1"/>
    <col min="3" max="16384" width="9.140625" style="2"/>
  </cols>
  <sheetData>
    <row r="1" spans="1:2" ht="24.75" thickBot="1" x14ac:dyDescent="0.25">
      <c r="A1" s="23" t="s">
        <v>27</v>
      </c>
      <c r="B1" s="23" t="s">
        <v>28</v>
      </c>
    </row>
    <row r="2" spans="1:2" ht="24" x14ac:dyDescent="0.2">
      <c r="A2" s="26" t="s">
        <v>16</v>
      </c>
      <c r="B2" s="24" t="s">
        <v>80</v>
      </c>
    </row>
    <row r="3" spans="1:2" x14ac:dyDescent="0.2">
      <c r="A3" s="26" t="s">
        <v>17</v>
      </c>
      <c r="B3" s="24" t="s">
        <v>79</v>
      </c>
    </row>
    <row r="4" spans="1:2" ht="24" x14ac:dyDescent="0.2">
      <c r="A4" s="26" t="s">
        <v>18</v>
      </c>
      <c r="B4" s="24" t="s">
        <v>78</v>
      </c>
    </row>
    <row r="5" spans="1:2" ht="24" x14ac:dyDescent="0.2">
      <c r="A5" s="26" t="s">
        <v>19</v>
      </c>
      <c r="B5" s="24" t="s">
        <v>77</v>
      </c>
    </row>
    <row r="6" spans="1:2" x14ac:dyDescent="0.2">
      <c r="A6" s="26" t="s">
        <v>20</v>
      </c>
      <c r="B6" s="24" t="s">
        <v>76</v>
      </c>
    </row>
    <row r="7" spans="1:2" x14ac:dyDescent="0.2">
      <c r="A7" s="26" t="s">
        <v>21</v>
      </c>
      <c r="B7" s="24" t="s">
        <v>75</v>
      </c>
    </row>
    <row r="8" spans="1:2" ht="24" x14ac:dyDescent="0.2">
      <c r="A8" s="26" t="s">
        <v>22</v>
      </c>
      <c r="B8" s="24" t="s">
        <v>74</v>
      </c>
    </row>
    <row r="9" spans="1:2" ht="12" customHeight="1" x14ac:dyDescent="0.2">
      <c r="A9" s="26" t="s">
        <v>23</v>
      </c>
      <c r="B9" s="24" t="s">
        <v>73</v>
      </c>
    </row>
    <row r="10" spans="1:2" ht="12" customHeight="1" x14ac:dyDescent="0.2">
      <c r="A10" s="26" t="s">
        <v>24</v>
      </c>
      <c r="B10" s="24" t="s">
        <v>72</v>
      </c>
    </row>
    <row r="11" spans="1:2" ht="24" x14ac:dyDescent="0.2">
      <c r="A11" s="26" t="s">
        <v>25</v>
      </c>
      <c r="B11" s="24" t="s">
        <v>71</v>
      </c>
    </row>
    <row r="12" spans="1:2" ht="24" x14ac:dyDescent="0.2">
      <c r="A12" s="26" t="s">
        <v>26</v>
      </c>
      <c r="B12" s="24" t="s">
        <v>70</v>
      </c>
    </row>
    <row r="13" spans="1:2" ht="24" x14ac:dyDescent="0.2">
      <c r="A13" s="26" t="s">
        <v>29</v>
      </c>
      <c r="B13" s="24" t="s">
        <v>69</v>
      </c>
    </row>
    <row r="14" spans="1:2" ht="24" x14ac:dyDescent="0.2">
      <c r="A14" s="26" t="s">
        <v>30</v>
      </c>
      <c r="B14" s="24" t="s">
        <v>68</v>
      </c>
    </row>
    <row r="15" spans="1:2" ht="24" x14ac:dyDescent="0.2">
      <c r="A15" s="26" t="s">
        <v>31</v>
      </c>
      <c r="B15" s="24" t="s">
        <v>67</v>
      </c>
    </row>
    <row r="16" spans="1:2" ht="24" x14ac:dyDescent="0.2">
      <c r="A16" s="26" t="s">
        <v>32</v>
      </c>
      <c r="B16" s="24" t="s">
        <v>66</v>
      </c>
    </row>
    <row r="17" spans="1:2" ht="24.75" thickBot="1" x14ac:dyDescent="0.25">
      <c r="A17" s="27" t="s">
        <v>33</v>
      </c>
      <c r="B17" s="25" t="s">
        <v>65</v>
      </c>
    </row>
  </sheetData>
  <pageMargins left="0.7" right="0.7" top="0.75" bottom="0.75" header="0.3" footer="0.3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A16" sqref="A16:XFD90"/>
    </sheetView>
  </sheetViews>
  <sheetFormatPr defaultRowHeight="12" x14ac:dyDescent="0.2"/>
  <cols>
    <col min="1" max="1" width="26.7109375" style="2" bestFit="1" customWidth="1"/>
    <col min="2" max="5" width="9.140625" style="2"/>
    <col min="6" max="6" width="12.42578125" style="2" customWidth="1"/>
    <col min="7" max="7" width="12.28515625" style="2" customWidth="1"/>
    <col min="8" max="11" width="9.140625" style="2"/>
    <col min="12" max="12" width="11.7109375" style="2" customWidth="1"/>
    <col min="13" max="13" width="12.5703125" style="2" customWidth="1"/>
    <col min="14" max="16384" width="9.140625" style="2"/>
  </cols>
  <sheetData>
    <row r="1" spans="1:13" x14ac:dyDescent="0.2">
      <c r="A1" s="1" t="s">
        <v>72</v>
      </c>
    </row>
    <row r="2" spans="1:13" ht="12.75" thickBot="1" x14ac:dyDescent="0.25">
      <c r="A2" s="1"/>
    </row>
    <row r="3" spans="1:13" ht="12.75" thickBot="1" x14ac:dyDescent="0.25">
      <c r="A3" s="54" t="s">
        <v>0</v>
      </c>
      <c r="B3" s="57" t="s">
        <v>1</v>
      </c>
      <c r="C3" s="58"/>
      <c r="D3" s="58"/>
      <c r="E3" s="58"/>
      <c r="F3" s="58"/>
      <c r="G3" s="59"/>
      <c r="H3" s="60" t="s">
        <v>2</v>
      </c>
      <c r="I3" s="77"/>
      <c r="J3" s="77"/>
      <c r="K3" s="77"/>
      <c r="L3" s="77"/>
      <c r="M3" s="78"/>
    </row>
    <row r="4" spans="1:13" ht="25.5" customHeight="1" thickBot="1" x14ac:dyDescent="0.25">
      <c r="A4" s="55"/>
      <c r="B4" s="50" t="s">
        <v>3</v>
      </c>
      <c r="C4" s="50" t="s">
        <v>4</v>
      </c>
      <c r="D4" s="50" t="s">
        <v>5</v>
      </c>
      <c r="E4" s="50" t="s">
        <v>6</v>
      </c>
      <c r="F4" s="52" t="s">
        <v>7</v>
      </c>
      <c r="G4" s="53"/>
      <c r="H4" s="50" t="s">
        <v>3</v>
      </c>
      <c r="I4" s="50" t="s">
        <v>4</v>
      </c>
      <c r="J4" s="50" t="s">
        <v>5</v>
      </c>
      <c r="K4" s="50" t="s">
        <v>6</v>
      </c>
      <c r="L4" s="52" t="s">
        <v>7</v>
      </c>
      <c r="M4" s="53"/>
    </row>
    <row r="5" spans="1:13" ht="36.75" thickBot="1" x14ac:dyDescent="0.25">
      <c r="A5" s="56"/>
      <c r="B5" s="51"/>
      <c r="C5" s="51"/>
      <c r="D5" s="51"/>
      <c r="E5" s="51"/>
      <c r="F5" s="3" t="s">
        <v>63</v>
      </c>
      <c r="G5" s="4" t="s">
        <v>64</v>
      </c>
      <c r="H5" s="51"/>
      <c r="I5" s="51"/>
      <c r="J5" s="51"/>
      <c r="K5" s="51"/>
      <c r="L5" s="3" t="s">
        <v>63</v>
      </c>
      <c r="M5" s="4" t="s">
        <v>64</v>
      </c>
    </row>
    <row r="6" spans="1:13" x14ac:dyDescent="0.2">
      <c r="A6" s="5" t="str">
        <f>[1]Tab.9!A50</f>
        <v>Piacenza</v>
      </c>
      <c r="B6" s="6">
        <f>[1]Tab.9!B50</f>
        <v>114</v>
      </c>
      <c r="C6" s="7">
        <f>[1]Tab.9!C50</f>
        <v>0</v>
      </c>
      <c r="D6" s="7">
        <f>[1]Tab.9!D50</f>
        <v>0</v>
      </c>
      <c r="E6" s="7">
        <f>[1]Tab.9!E50</f>
        <v>0</v>
      </c>
      <c r="F6" s="8">
        <f>[1]Tab.9!F50</f>
        <v>-0.87719298245613686</v>
      </c>
      <c r="G6" s="9">
        <f>[1]Tab.9!G50</f>
        <v>-3.5087719298245617</v>
      </c>
      <c r="H6" s="6">
        <f>[1]Tab.9!H50</f>
        <v>50</v>
      </c>
      <c r="I6" s="7">
        <f>[1]Tab.9!I50</f>
        <v>0</v>
      </c>
      <c r="J6" s="7">
        <f>[1]Tab.9!J50</f>
        <v>0</v>
      </c>
      <c r="K6" s="7">
        <f>[1]Tab.9!K50</f>
        <v>0</v>
      </c>
      <c r="L6" s="8">
        <f>[1]Tab.9!L50</f>
        <v>0</v>
      </c>
      <c r="M6" s="9">
        <f>[1]Tab.9!M50</f>
        <v>-4</v>
      </c>
    </row>
    <row r="7" spans="1:13" x14ac:dyDescent="0.2">
      <c r="A7" s="5" t="str">
        <f>[1]Tab.9!A51</f>
        <v>Parma</v>
      </c>
      <c r="B7" s="6">
        <f>[1]Tab.9!B51</f>
        <v>170</v>
      </c>
      <c r="C7" s="7">
        <f>[1]Tab.9!C51</f>
        <v>2</v>
      </c>
      <c r="D7" s="7">
        <f>[1]Tab.9!D51</f>
        <v>9</v>
      </c>
      <c r="E7" s="7">
        <f>[1]Tab.9!E51</f>
        <v>-7</v>
      </c>
      <c r="F7" s="8">
        <f>[1]Tab.9!F51</f>
        <v>0</v>
      </c>
      <c r="G7" s="9">
        <f>[1]Tab.9!G51</f>
        <v>4.7058823529411882</v>
      </c>
      <c r="H7" s="6">
        <f>[1]Tab.9!H51</f>
        <v>63</v>
      </c>
      <c r="I7" s="7">
        <f>[1]Tab.9!I51</f>
        <v>1</v>
      </c>
      <c r="J7" s="7">
        <f>[1]Tab.9!J51</f>
        <v>2</v>
      </c>
      <c r="K7" s="7">
        <f>[1]Tab.9!K51</f>
        <v>-1</v>
      </c>
      <c r="L7" s="8">
        <f>[1]Tab.9!L51</f>
        <v>-1.5873015873015959</v>
      </c>
      <c r="M7" s="9">
        <f>[1]Tab.9!M51</f>
        <v>1.5873015873015817</v>
      </c>
    </row>
    <row r="8" spans="1:13" x14ac:dyDescent="0.2">
      <c r="A8" s="5" t="str">
        <f>[1]Tab.9!A52</f>
        <v>Reggio nell'Emilia</v>
      </c>
      <c r="B8" s="6">
        <f>[1]Tab.9!B52</f>
        <v>132</v>
      </c>
      <c r="C8" s="7">
        <f>[1]Tab.9!C52</f>
        <v>4</v>
      </c>
      <c r="D8" s="7">
        <f>[1]Tab.9!D52</f>
        <v>9</v>
      </c>
      <c r="E8" s="7">
        <f>[1]Tab.9!E52</f>
        <v>-5</v>
      </c>
      <c r="F8" s="8">
        <f>[1]Tab.9!F52</f>
        <v>-0.75757575757575069</v>
      </c>
      <c r="G8" s="9">
        <f>[1]Tab.9!G52</f>
        <v>1.5151515151515156</v>
      </c>
      <c r="H8" s="6">
        <f>[1]Tab.9!H52</f>
        <v>40</v>
      </c>
      <c r="I8" s="7">
        <f>[1]Tab.9!I52</f>
        <v>2</v>
      </c>
      <c r="J8" s="7">
        <f>[1]Tab.9!J52</f>
        <v>4</v>
      </c>
      <c r="K8" s="7">
        <f>[1]Tab.9!K52</f>
        <v>-2</v>
      </c>
      <c r="L8" s="8">
        <f>[1]Tab.9!L52</f>
        <v>0</v>
      </c>
      <c r="M8" s="9">
        <f>[1]Tab.9!M52</f>
        <v>-2.5</v>
      </c>
    </row>
    <row r="9" spans="1:13" x14ac:dyDescent="0.2">
      <c r="A9" s="5" t="str">
        <f>[1]Tab.9!A53</f>
        <v>Modena</v>
      </c>
      <c r="B9" s="6">
        <f>[1]Tab.9!B53</f>
        <v>209</v>
      </c>
      <c r="C9" s="7">
        <f>[1]Tab.9!C53</f>
        <v>5</v>
      </c>
      <c r="D9" s="7">
        <f>[1]Tab.9!D53</f>
        <v>8</v>
      </c>
      <c r="E9" s="7">
        <f>[1]Tab.9!E53</f>
        <v>-3</v>
      </c>
      <c r="F9" s="8">
        <f>[1]Tab.9!F53</f>
        <v>-0.95693779904306098</v>
      </c>
      <c r="G9" s="9">
        <f>[1]Tab.9!G53</f>
        <v>0</v>
      </c>
      <c r="H9" s="6">
        <f>[1]Tab.9!H53</f>
        <v>47</v>
      </c>
      <c r="I9" s="7">
        <f>[1]Tab.9!I53</f>
        <v>2</v>
      </c>
      <c r="J9" s="7">
        <f>[1]Tab.9!J53</f>
        <v>2</v>
      </c>
      <c r="K9" s="7">
        <f>[1]Tab.9!K53</f>
        <v>0</v>
      </c>
      <c r="L9" s="8">
        <f>[1]Tab.9!L53</f>
        <v>0</v>
      </c>
      <c r="M9" s="9">
        <f>[1]Tab.9!M53</f>
        <v>-6.3829787234042499</v>
      </c>
    </row>
    <row r="10" spans="1:13" x14ac:dyDescent="0.2">
      <c r="A10" s="5" t="str">
        <f>[1]Tab.9!A54</f>
        <v>Bologna</v>
      </c>
      <c r="B10" s="6">
        <f>[1]Tab.9!B54</f>
        <v>284</v>
      </c>
      <c r="C10" s="7">
        <f>[1]Tab.9!C54</f>
        <v>6</v>
      </c>
      <c r="D10" s="7">
        <f>[1]Tab.9!D54</f>
        <v>9</v>
      </c>
      <c r="E10" s="7">
        <f>[1]Tab.9!E54</f>
        <v>-3</v>
      </c>
      <c r="F10" s="8">
        <f>[1]Tab.9!F54</f>
        <v>-0.70422535211267245</v>
      </c>
      <c r="G10" s="9">
        <f>[1]Tab.9!G54</f>
        <v>-1.0563380281690087</v>
      </c>
      <c r="H10" s="6">
        <f>[1]Tab.9!H54</f>
        <v>128</v>
      </c>
      <c r="I10" s="7">
        <f>[1]Tab.9!I54</f>
        <v>3</v>
      </c>
      <c r="J10" s="7">
        <f>[1]Tab.9!J54</f>
        <v>5</v>
      </c>
      <c r="K10" s="7">
        <f>[1]Tab.9!K54</f>
        <v>-2</v>
      </c>
      <c r="L10" s="8">
        <f>[1]Tab.9!L54</f>
        <v>-0.78125</v>
      </c>
      <c r="M10" s="9">
        <f>[1]Tab.9!M54</f>
        <v>0</v>
      </c>
    </row>
    <row r="11" spans="1:13" x14ac:dyDescent="0.2">
      <c r="A11" s="5" t="str">
        <f>[1]Tab.9!A55</f>
        <v>Ferrara</v>
      </c>
      <c r="B11" s="6">
        <f>[1]Tab.9!B55</f>
        <v>130</v>
      </c>
      <c r="C11" s="7">
        <f>[1]Tab.9!C55</f>
        <v>1</v>
      </c>
      <c r="D11" s="7">
        <f>[1]Tab.9!D55</f>
        <v>8</v>
      </c>
      <c r="E11" s="7">
        <f>[1]Tab.9!E55</f>
        <v>-7</v>
      </c>
      <c r="F11" s="8">
        <f>[1]Tab.9!F55</f>
        <v>0.7692307692307736</v>
      </c>
      <c r="G11" s="9">
        <f>[1]Tab.9!G55</f>
        <v>6.1538461538461604</v>
      </c>
      <c r="H11" s="6">
        <f>[1]Tab.9!H55</f>
        <v>39</v>
      </c>
      <c r="I11" s="7">
        <f>[1]Tab.9!I55</f>
        <v>0</v>
      </c>
      <c r="J11" s="7">
        <f>[1]Tab.9!J55</f>
        <v>4</v>
      </c>
      <c r="K11" s="7">
        <f>[1]Tab.9!K55</f>
        <v>-4</v>
      </c>
      <c r="L11" s="8">
        <f>[1]Tab.9!L55</f>
        <v>2.564102564102555</v>
      </c>
      <c r="M11" s="9">
        <f>[1]Tab.9!M55</f>
        <v>12.820512820512818</v>
      </c>
    </row>
    <row r="12" spans="1:13" x14ac:dyDescent="0.2">
      <c r="A12" s="5" t="str">
        <f>[1]Tab.9!A56</f>
        <v>Ravenna</v>
      </c>
      <c r="B12" s="6">
        <f>[1]Tab.9!B56</f>
        <v>126</v>
      </c>
      <c r="C12" s="7">
        <f>[1]Tab.9!C56</f>
        <v>3</v>
      </c>
      <c r="D12" s="7">
        <f>[1]Tab.9!D56</f>
        <v>2</v>
      </c>
      <c r="E12" s="7">
        <f>[1]Tab.9!E56</f>
        <v>1</v>
      </c>
      <c r="F12" s="8">
        <f>[1]Tab.9!F56</f>
        <v>0</v>
      </c>
      <c r="G12" s="9">
        <f>[1]Tab.9!G56</f>
        <v>-3.9682539682539613</v>
      </c>
      <c r="H12" s="6">
        <f>[1]Tab.9!H56</f>
        <v>65</v>
      </c>
      <c r="I12" s="7">
        <f>[1]Tab.9!I56</f>
        <v>2</v>
      </c>
      <c r="J12" s="7">
        <f>[1]Tab.9!J56</f>
        <v>2</v>
      </c>
      <c r="K12" s="7">
        <f>[1]Tab.9!K56</f>
        <v>0</v>
      </c>
      <c r="L12" s="8">
        <f>[1]Tab.9!L56</f>
        <v>1.538461538461533</v>
      </c>
      <c r="M12" s="9">
        <f>[1]Tab.9!M56</f>
        <v>-4.6153846153846132</v>
      </c>
    </row>
    <row r="13" spans="1:13" x14ac:dyDescent="0.2">
      <c r="A13" s="5" t="str">
        <f>[1]Tab.9!A57</f>
        <v>Forlì-Cesena</v>
      </c>
      <c r="B13" s="6">
        <f>[1]Tab.9!B57</f>
        <v>109</v>
      </c>
      <c r="C13" s="7">
        <f>[1]Tab.9!C57</f>
        <v>1</v>
      </c>
      <c r="D13" s="7">
        <f>[1]Tab.9!D57</f>
        <v>0</v>
      </c>
      <c r="E13" s="7">
        <f>[1]Tab.9!E57</f>
        <v>1</v>
      </c>
      <c r="F13" s="8">
        <f>[1]Tab.9!F57</f>
        <v>1.8348623853210881</v>
      </c>
      <c r="G13" s="9">
        <f>[1]Tab.9!G57</f>
        <v>0.91743119266054407</v>
      </c>
      <c r="H13" s="6">
        <f>[1]Tab.9!H57</f>
        <v>32</v>
      </c>
      <c r="I13" s="7">
        <f>[1]Tab.9!I57</f>
        <v>1</v>
      </c>
      <c r="J13" s="7">
        <f>[1]Tab.9!J57</f>
        <v>0</v>
      </c>
      <c r="K13" s="7">
        <f>[1]Tab.9!K57</f>
        <v>1</v>
      </c>
      <c r="L13" s="8">
        <f>[1]Tab.9!L57</f>
        <v>0</v>
      </c>
      <c r="M13" s="9">
        <f>[1]Tab.9!M57</f>
        <v>-6.25</v>
      </c>
    </row>
    <row r="14" spans="1:13" x14ac:dyDescent="0.2">
      <c r="A14" s="5" t="str">
        <f>[1]Tab.9!A58</f>
        <v>Rimini</v>
      </c>
      <c r="B14" s="6">
        <f>[1]Tab.9!B58</f>
        <v>101</v>
      </c>
      <c r="C14" s="7">
        <f>[1]Tab.9!C58</f>
        <v>1</v>
      </c>
      <c r="D14" s="7">
        <f>[1]Tab.9!D58</f>
        <v>5</v>
      </c>
      <c r="E14" s="7">
        <f>[1]Tab.9!E58</f>
        <v>-4</v>
      </c>
      <c r="F14" s="8">
        <f>[1]Tab.9!F58</f>
        <v>0.99009900990098743</v>
      </c>
      <c r="G14" s="9">
        <f>[1]Tab.9!G58</f>
        <v>2.9702970297029765</v>
      </c>
      <c r="H14" s="6">
        <f>[1]Tab.9!H58</f>
        <v>46</v>
      </c>
      <c r="I14" s="7">
        <f>[1]Tab.9!I58</f>
        <v>0</v>
      </c>
      <c r="J14" s="7">
        <f>[1]Tab.9!J58</f>
        <v>2</v>
      </c>
      <c r="K14" s="7">
        <f>[1]Tab.9!K58</f>
        <v>-2</v>
      </c>
      <c r="L14" s="8">
        <f>[1]Tab.9!L58</f>
        <v>0</v>
      </c>
      <c r="M14" s="9">
        <f>[1]Tab.9!M58</f>
        <v>2.1739130434782652</v>
      </c>
    </row>
    <row r="15" spans="1:13" x14ac:dyDescent="0.2">
      <c r="A15" s="10" t="str">
        <f>[1]Tab.9!A59</f>
        <v>EMILIA-ROMAGNA</v>
      </c>
      <c r="B15" s="11">
        <f>[1]Tab.9!B59</f>
        <v>1375</v>
      </c>
      <c r="C15" s="12">
        <f>[1]Tab.9!C59</f>
        <v>23</v>
      </c>
      <c r="D15" s="12">
        <f>[1]Tab.9!D59</f>
        <v>50</v>
      </c>
      <c r="E15" s="12">
        <f>[1]Tab.9!E59</f>
        <v>-27</v>
      </c>
      <c r="F15" s="13">
        <f>[1]Tab.9!F59</f>
        <v>-0.14545454545455527</v>
      </c>
      <c r="G15" s="14">
        <f>[1]Tab.9!G59</f>
        <v>0.72727272727273373</v>
      </c>
      <c r="H15" s="11">
        <f>[1]Tab.9!H59</f>
        <v>510</v>
      </c>
      <c r="I15" s="12">
        <f>[1]Tab.9!I59</f>
        <v>11</v>
      </c>
      <c r="J15" s="12">
        <f>[1]Tab.9!J59</f>
        <v>21</v>
      </c>
      <c r="K15" s="12">
        <f>[1]Tab.9!K59</f>
        <v>-10</v>
      </c>
      <c r="L15" s="13">
        <f>[1]Tab.9!L59</f>
        <v>0</v>
      </c>
      <c r="M15" s="14">
        <f>[1]Tab.9!M59</f>
        <v>-0.78431372549019329</v>
      </c>
    </row>
    <row r="16" spans="1:13" x14ac:dyDescent="0.2">
      <c r="A16" s="10" t="str">
        <f>[1]Tab.9!A135</f>
        <v>Totale ITALIA</v>
      </c>
      <c r="B16" s="11">
        <f>[1]Tab.9!B135</f>
        <v>29971</v>
      </c>
      <c r="C16" s="12">
        <f>[1]Tab.9!C135</f>
        <v>423</v>
      </c>
      <c r="D16" s="12">
        <f>[1]Tab.9!D135</f>
        <v>811</v>
      </c>
      <c r="E16" s="12">
        <f>[1]Tab.9!E135</f>
        <v>-388</v>
      </c>
      <c r="F16" s="13">
        <f>[1]Tab.9!F135</f>
        <v>1.6682793366925353E-2</v>
      </c>
      <c r="G16" s="14">
        <f>[1]Tab.9!G135</f>
        <v>0.87751493110006606</v>
      </c>
      <c r="H16" s="11">
        <f>[1]Tab.9!H135</f>
        <v>8215</v>
      </c>
      <c r="I16" s="12">
        <f>[1]Tab.9!I135</f>
        <v>112</v>
      </c>
      <c r="J16" s="12">
        <f>[1]Tab.9!J135</f>
        <v>226</v>
      </c>
      <c r="K16" s="12">
        <f>[1]Tab.9!K135</f>
        <v>-114</v>
      </c>
      <c r="L16" s="13">
        <f>[1]Tab.9!L135</f>
        <v>0</v>
      </c>
      <c r="M16" s="14">
        <f>[1]Tab.9!M135</f>
        <v>1.3633597078514867</v>
      </c>
    </row>
    <row r="17" spans="1:13" x14ac:dyDescent="0.2">
      <c r="A17" s="10" t="str">
        <f>[1]Tab.9!A136</f>
        <v>CENTRO-NORD</v>
      </c>
      <c r="B17" s="11">
        <f>[1]Tab.9!B136</f>
        <v>13557</v>
      </c>
      <c r="C17" s="12">
        <f>[1]Tab.9!C136</f>
        <v>197</v>
      </c>
      <c r="D17" s="12">
        <f>[1]Tab.9!D136</f>
        <v>380</v>
      </c>
      <c r="E17" s="12">
        <f>[1]Tab.9!E136</f>
        <v>-183</v>
      </c>
      <c r="F17" s="13">
        <f>[1]Tab.9!F136</f>
        <v>-1.4752526370145347E-2</v>
      </c>
      <c r="G17" s="14">
        <f>[1]Tab.9!G136</f>
        <v>1.0695581618352037</v>
      </c>
      <c r="H17" s="11">
        <f>[1]Tab.9!H136</f>
        <v>4463</v>
      </c>
      <c r="I17" s="12">
        <f>[1]Tab.9!I136</f>
        <v>71</v>
      </c>
      <c r="J17" s="12">
        <f>[1]Tab.9!J136</f>
        <v>137</v>
      </c>
      <c r="K17" s="12">
        <f>[1]Tab.9!K136</f>
        <v>-66</v>
      </c>
      <c r="L17" s="13">
        <f>[1]Tab.9!L136</f>
        <v>2.240645305849398E-2</v>
      </c>
      <c r="M17" s="14">
        <f>[1]Tab.9!M136</f>
        <v>1.3892000896258168</v>
      </c>
    </row>
    <row r="18" spans="1:13" ht="12.75" thickBot="1" x14ac:dyDescent="0.25">
      <c r="A18" s="47" t="str">
        <f>[1]Tab.9!A137</f>
        <v>SUD E ISOLE</v>
      </c>
      <c r="B18" s="15">
        <f>[1]Tab.9!B137</f>
        <v>16414</v>
      </c>
      <c r="C18" s="16">
        <f>[1]Tab.9!C137</f>
        <v>226</v>
      </c>
      <c r="D18" s="16">
        <f>[1]Tab.9!D137</f>
        <v>431</v>
      </c>
      <c r="E18" s="16">
        <f>[1]Tab.9!E137</f>
        <v>-205</v>
      </c>
      <c r="F18" s="17">
        <f>[1]Tab.9!F137</f>
        <v>4.2646521262341253E-2</v>
      </c>
      <c r="G18" s="18">
        <f>[1]Tab.9!G137</f>
        <v>0.71889850127939781</v>
      </c>
      <c r="H18" s="15">
        <f>[1]Tab.9!H137</f>
        <v>3752</v>
      </c>
      <c r="I18" s="16">
        <f>[1]Tab.9!I137</f>
        <v>41</v>
      </c>
      <c r="J18" s="16">
        <f>[1]Tab.9!J137</f>
        <v>89</v>
      </c>
      <c r="K18" s="16">
        <f>[1]Tab.9!K137</f>
        <v>-48</v>
      </c>
      <c r="L18" s="17">
        <f>[1]Tab.9!L137</f>
        <v>-2.6652452025587081E-2</v>
      </c>
      <c r="M18" s="18">
        <f>[1]Tab.9!M137</f>
        <v>1.3326226012793114</v>
      </c>
    </row>
    <row r="19" spans="1:13" x14ac:dyDescent="0.2">
      <c r="L19" s="19"/>
      <c r="M19" s="19"/>
    </row>
    <row r="20" spans="1:13" x14ac:dyDescent="0.2">
      <c r="A20" s="1" t="s">
        <v>46</v>
      </c>
      <c r="L20" s="19"/>
      <c r="M20" s="19"/>
    </row>
    <row r="21" spans="1:13" x14ac:dyDescent="0.2">
      <c r="L21" s="19"/>
      <c r="M21" s="19"/>
    </row>
    <row r="22" spans="1:13" ht="15" x14ac:dyDescent="0.25">
      <c r="A22" s="48" t="s">
        <v>55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</row>
    <row r="23" spans="1:13" x14ac:dyDescent="0.2">
      <c r="L23" s="19"/>
      <c r="M23" s="19"/>
    </row>
    <row r="24" spans="1:13" x14ac:dyDescent="0.2">
      <c r="L24" s="19"/>
      <c r="M24" s="19"/>
    </row>
    <row r="25" spans="1:13" x14ac:dyDescent="0.2">
      <c r="L25" s="19"/>
      <c r="M25" s="19"/>
    </row>
    <row r="26" spans="1:13" x14ac:dyDescent="0.2">
      <c r="L26" s="19"/>
      <c r="M26" s="19"/>
    </row>
    <row r="27" spans="1:13" x14ac:dyDescent="0.2">
      <c r="L27" s="19"/>
      <c r="M27" s="19"/>
    </row>
    <row r="28" spans="1:13" x14ac:dyDescent="0.2">
      <c r="L28" s="19"/>
      <c r="M28" s="19"/>
    </row>
    <row r="29" spans="1:13" x14ac:dyDescent="0.2">
      <c r="L29" s="19"/>
      <c r="M29" s="19"/>
    </row>
    <row r="30" spans="1:13" x14ac:dyDescent="0.2">
      <c r="L30" s="19"/>
      <c r="M30" s="19"/>
    </row>
    <row r="31" spans="1:13" x14ac:dyDescent="0.2">
      <c r="L31" s="19"/>
      <c r="M31" s="19"/>
    </row>
  </sheetData>
  <mergeCells count="14">
    <mergeCell ref="A22:M22"/>
    <mergeCell ref="J4:J5"/>
    <mergeCell ref="K4:K5"/>
    <mergeCell ref="L4:M4"/>
    <mergeCell ref="A3:A5"/>
    <mergeCell ref="B3:G3"/>
    <mergeCell ref="H3:M3"/>
    <mergeCell ref="B4:B5"/>
    <mergeCell ref="C4:C5"/>
    <mergeCell ref="D4:D5"/>
    <mergeCell ref="E4:E5"/>
    <mergeCell ref="F4:G4"/>
    <mergeCell ref="H4:H5"/>
    <mergeCell ref="I4:I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A16" sqref="A16:XFD90"/>
    </sheetView>
  </sheetViews>
  <sheetFormatPr defaultRowHeight="12" x14ac:dyDescent="0.2"/>
  <cols>
    <col min="1" max="1" width="26.7109375" style="2" bestFit="1" customWidth="1"/>
    <col min="2" max="5" width="9.140625" style="2"/>
    <col min="6" max="6" width="12.42578125" style="2" customWidth="1"/>
    <col min="7" max="7" width="12.28515625" style="2" customWidth="1"/>
    <col min="8" max="11" width="9.140625" style="2"/>
    <col min="12" max="12" width="11.7109375" style="2" customWidth="1"/>
    <col min="13" max="13" width="12.5703125" style="2" customWidth="1"/>
    <col min="14" max="16384" width="9.140625" style="2"/>
  </cols>
  <sheetData>
    <row r="1" spans="1:13" x14ac:dyDescent="0.2">
      <c r="A1" s="1" t="s">
        <v>71</v>
      </c>
    </row>
    <row r="2" spans="1:13" ht="12.75" thickBot="1" x14ac:dyDescent="0.25">
      <c r="A2" s="1"/>
    </row>
    <row r="3" spans="1:13" ht="12.75" thickBot="1" x14ac:dyDescent="0.25">
      <c r="A3" s="54" t="s">
        <v>0</v>
      </c>
      <c r="B3" s="57" t="s">
        <v>1</v>
      </c>
      <c r="C3" s="58"/>
      <c r="D3" s="58"/>
      <c r="E3" s="58"/>
      <c r="F3" s="58"/>
      <c r="G3" s="59"/>
      <c r="H3" s="60" t="s">
        <v>2</v>
      </c>
      <c r="I3" s="77"/>
      <c r="J3" s="77"/>
      <c r="K3" s="77"/>
      <c r="L3" s="77"/>
      <c r="M3" s="78"/>
    </row>
    <row r="4" spans="1:13" ht="25.5" customHeight="1" thickBot="1" x14ac:dyDescent="0.25">
      <c r="A4" s="55"/>
      <c r="B4" s="50" t="s">
        <v>3</v>
      </c>
      <c r="C4" s="50" t="s">
        <v>4</v>
      </c>
      <c r="D4" s="50" t="s">
        <v>5</v>
      </c>
      <c r="E4" s="50" t="s">
        <v>6</v>
      </c>
      <c r="F4" s="52" t="s">
        <v>7</v>
      </c>
      <c r="G4" s="53"/>
      <c r="H4" s="50" t="s">
        <v>3</v>
      </c>
      <c r="I4" s="50" t="s">
        <v>4</v>
      </c>
      <c r="J4" s="50" t="s">
        <v>5</v>
      </c>
      <c r="K4" s="50" t="s">
        <v>6</v>
      </c>
      <c r="L4" s="52" t="s">
        <v>7</v>
      </c>
      <c r="M4" s="53"/>
    </row>
    <row r="5" spans="1:13" ht="36.75" thickBot="1" x14ac:dyDescent="0.25">
      <c r="A5" s="56"/>
      <c r="B5" s="51"/>
      <c r="C5" s="51"/>
      <c r="D5" s="51"/>
      <c r="E5" s="51"/>
      <c r="F5" s="3" t="s">
        <v>63</v>
      </c>
      <c r="G5" s="4" t="s">
        <v>64</v>
      </c>
      <c r="H5" s="51"/>
      <c r="I5" s="51"/>
      <c r="J5" s="51"/>
      <c r="K5" s="51"/>
      <c r="L5" s="3" t="s">
        <v>63</v>
      </c>
      <c r="M5" s="4" t="s">
        <v>64</v>
      </c>
    </row>
    <row r="6" spans="1:13" x14ac:dyDescent="0.2">
      <c r="A6" s="5" t="str">
        <f>[1]Tab.10!A50</f>
        <v>Piacenza</v>
      </c>
      <c r="B6" s="6">
        <f>[1]Tab.10!B50</f>
        <v>75</v>
      </c>
      <c r="C6" s="7">
        <f>[1]Tab.10!C50</f>
        <v>1</v>
      </c>
      <c r="D6" s="7">
        <f>[1]Tab.10!D50</f>
        <v>3</v>
      </c>
      <c r="E6" s="7">
        <f>[1]Tab.10!E50</f>
        <v>-2</v>
      </c>
      <c r="F6" s="8">
        <f>[1]Tab.10!F50</f>
        <v>-1.3333333333333286</v>
      </c>
      <c r="G6" s="9">
        <f>[1]Tab.10!G50</f>
        <v>2.6666666666666572</v>
      </c>
      <c r="H6" s="6">
        <f>[1]Tab.10!H50</f>
        <v>25</v>
      </c>
      <c r="I6" s="7">
        <f>[1]Tab.10!I50</f>
        <v>0</v>
      </c>
      <c r="J6" s="7">
        <f>[1]Tab.10!J50</f>
        <v>2</v>
      </c>
      <c r="K6" s="7">
        <f>[1]Tab.10!K50</f>
        <v>-2</v>
      </c>
      <c r="L6" s="8">
        <f>[1]Tab.10!L50</f>
        <v>0</v>
      </c>
      <c r="M6" s="9">
        <f>[1]Tab.10!M50</f>
        <v>4</v>
      </c>
    </row>
    <row r="7" spans="1:13" x14ac:dyDescent="0.2">
      <c r="A7" s="5" t="str">
        <f>[1]Tab.10!A51</f>
        <v>Parma</v>
      </c>
      <c r="B7" s="6">
        <f>[1]Tab.10!B51</f>
        <v>143</v>
      </c>
      <c r="C7" s="7">
        <f>[1]Tab.10!C51</f>
        <v>5</v>
      </c>
      <c r="D7" s="7">
        <f>[1]Tab.10!D51</f>
        <v>4</v>
      </c>
      <c r="E7" s="7">
        <f>[1]Tab.10!E51</f>
        <v>1</v>
      </c>
      <c r="F7" s="8">
        <f>[1]Tab.10!F51</f>
        <v>-0.69930069930069294</v>
      </c>
      <c r="G7" s="9">
        <f>[1]Tab.10!G51</f>
        <v>-2.7972027972028002</v>
      </c>
      <c r="H7" s="6">
        <f>[1]Tab.10!H51</f>
        <v>69</v>
      </c>
      <c r="I7" s="7">
        <f>[1]Tab.10!I51</f>
        <v>0</v>
      </c>
      <c r="J7" s="7">
        <f>[1]Tab.10!J51</f>
        <v>2</v>
      </c>
      <c r="K7" s="7">
        <f>[1]Tab.10!K51</f>
        <v>-2</v>
      </c>
      <c r="L7" s="8">
        <f>[1]Tab.10!L51</f>
        <v>0</v>
      </c>
      <c r="M7" s="9">
        <f>[1]Tab.10!M51</f>
        <v>-2.8985507246376869</v>
      </c>
    </row>
    <row r="8" spans="1:13" x14ac:dyDescent="0.2">
      <c r="A8" s="5" t="str">
        <f>[1]Tab.10!A52</f>
        <v>Reggio nell'Emilia</v>
      </c>
      <c r="B8" s="6">
        <f>[1]Tab.10!B52</f>
        <v>107</v>
      </c>
      <c r="C8" s="7">
        <f>[1]Tab.10!C52</f>
        <v>4</v>
      </c>
      <c r="D8" s="7">
        <f>[1]Tab.10!D52</f>
        <v>9</v>
      </c>
      <c r="E8" s="7">
        <f>[1]Tab.10!E52</f>
        <v>-5</v>
      </c>
      <c r="F8" s="8">
        <f>[1]Tab.10!F52</f>
        <v>-1.8691588785046775</v>
      </c>
      <c r="G8" s="9">
        <f>[1]Tab.10!G52</f>
        <v>0</v>
      </c>
      <c r="H8" s="6">
        <f>[1]Tab.10!H52</f>
        <v>26</v>
      </c>
      <c r="I8" s="7">
        <f>[1]Tab.10!I52</f>
        <v>2</v>
      </c>
      <c r="J8" s="7">
        <f>[1]Tab.10!J52</f>
        <v>6</v>
      </c>
      <c r="K8" s="7">
        <f>[1]Tab.10!K52</f>
        <v>-4</v>
      </c>
      <c r="L8" s="8">
        <f>[1]Tab.10!L52</f>
        <v>0</v>
      </c>
      <c r="M8" s="9">
        <f>[1]Tab.10!M52</f>
        <v>11.538461538461547</v>
      </c>
    </row>
    <row r="9" spans="1:13" x14ac:dyDescent="0.2">
      <c r="A9" s="5" t="str">
        <f>[1]Tab.10!A53</f>
        <v>Modena</v>
      </c>
      <c r="B9" s="6">
        <f>[1]Tab.10!B53</f>
        <v>98</v>
      </c>
      <c r="C9" s="7">
        <f>[1]Tab.10!C53</f>
        <v>5</v>
      </c>
      <c r="D9" s="7">
        <f>[1]Tab.10!D53</f>
        <v>11</v>
      </c>
      <c r="E9" s="7">
        <f>[1]Tab.10!E53</f>
        <v>-6</v>
      </c>
      <c r="F9" s="8">
        <f>[1]Tab.10!F53</f>
        <v>0</v>
      </c>
      <c r="G9" s="9">
        <f>[1]Tab.10!G53</f>
        <v>3.0612244897959044</v>
      </c>
      <c r="H9" s="6">
        <f>[1]Tab.10!H53</f>
        <v>27</v>
      </c>
      <c r="I9" s="7">
        <f>[1]Tab.10!I53</f>
        <v>2</v>
      </c>
      <c r="J9" s="7">
        <f>[1]Tab.10!J53</f>
        <v>6</v>
      </c>
      <c r="K9" s="7">
        <f>[1]Tab.10!K53</f>
        <v>-4</v>
      </c>
      <c r="L9" s="8">
        <f>[1]Tab.10!L53</f>
        <v>0</v>
      </c>
      <c r="M9" s="9">
        <f>[1]Tab.10!M53</f>
        <v>14.81481481481481</v>
      </c>
    </row>
    <row r="10" spans="1:13" x14ac:dyDescent="0.2">
      <c r="A10" s="5" t="str">
        <f>[1]Tab.10!A54</f>
        <v>Bologna</v>
      </c>
      <c r="B10" s="6">
        <f>[1]Tab.10!B54</f>
        <v>333</v>
      </c>
      <c r="C10" s="7">
        <f>[1]Tab.10!C54</f>
        <v>9</v>
      </c>
      <c r="D10" s="7">
        <f>[1]Tab.10!D54</f>
        <v>12</v>
      </c>
      <c r="E10" s="7">
        <f>[1]Tab.10!E54</f>
        <v>-3</v>
      </c>
      <c r="F10" s="8">
        <f>[1]Tab.10!F54</f>
        <v>-0.90090090090090769</v>
      </c>
      <c r="G10" s="9">
        <f>[1]Tab.10!G54</f>
        <v>-5.4054054054054035</v>
      </c>
      <c r="H10" s="6">
        <f>[1]Tab.10!H54</f>
        <v>220</v>
      </c>
      <c r="I10" s="7">
        <f>[1]Tab.10!I54</f>
        <v>6</v>
      </c>
      <c r="J10" s="7">
        <f>[1]Tab.10!J54</f>
        <v>5</v>
      </c>
      <c r="K10" s="7">
        <f>[1]Tab.10!K54</f>
        <v>1</v>
      </c>
      <c r="L10" s="8">
        <f>[1]Tab.10!L54</f>
        <v>-2.2727272727272663</v>
      </c>
      <c r="M10" s="9">
        <f>[1]Tab.10!M54</f>
        <v>-8.636363636363626</v>
      </c>
    </row>
    <row r="11" spans="1:13" x14ac:dyDescent="0.2">
      <c r="A11" s="5" t="str">
        <f>[1]Tab.10!A55</f>
        <v>Ferrara</v>
      </c>
      <c r="B11" s="6">
        <f>[1]Tab.10!B55</f>
        <v>89</v>
      </c>
      <c r="C11" s="7">
        <f>[1]Tab.10!C55</f>
        <v>1</v>
      </c>
      <c r="D11" s="7">
        <f>[1]Tab.10!D55</f>
        <v>2</v>
      </c>
      <c r="E11" s="7">
        <f>[1]Tab.10!E55</f>
        <v>-1</v>
      </c>
      <c r="F11" s="8">
        <f>[1]Tab.10!F55</f>
        <v>1.1235955056179847</v>
      </c>
      <c r="G11" s="9">
        <f>[1]Tab.10!G55</f>
        <v>2.2471910112359552</v>
      </c>
      <c r="H11" s="6">
        <f>[1]Tab.10!H55</f>
        <v>41</v>
      </c>
      <c r="I11" s="7">
        <f>[1]Tab.10!I55</f>
        <v>1</v>
      </c>
      <c r="J11" s="7">
        <f>[1]Tab.10!J55</f>
        <v>1</v>
      </c>
      <c r="K11" s="7">
        <f>[1]Tab.10!K55</f>
        <v>0</v>
      </c>
      <c r="L11" s="8">
        <f>[1]Tab.10!L55</f>
        <v>0</v>
      </c>
      <c r="M11" s="9">
        <f>[1]Tab.10!M55</f>
        <v>0</v>
      </c>
    </row>
    <row r="12" spans="1:13" x14ac:dyDescent="0.2">
      <c r="A12" s="5" t="str">
        <f>[1]Tab.10!A56</f>
        <v>Ravenna</v>
      </c>
      <c r="B12" s="6">
        <f>[1]Tab.10!B56</f>
        <v>77</v>
      </c>
      <c r="C12" s="7">
        <f>[1]Tab.10!C56</f>
        <v>1</v>
      </c>
      <c r="D12" s="7">
        <f>[1]Tab.10!D56</f>
        <v>5</v>
      </c>
      <c r="E12" s="7">
        <f>[1]Tab.10!E56</f>
        <v>-4</v>
      </c>
      <c r="F12" s="8">
        <f>[1]Tab.10!F56</f>
        <v>0</v>
      </c>
      <c r="G12" s="9">
        <f>[1]Tab.10!G56</f>
        <v>6.4935064935064872</v>
      </c>
      <c r="H12" s="6">
        <f>[1]Tab.10!H56</f>
        <v>39</v>
      </c>
      <c r="I12" s="7">
        <f>[1]Tab.10!I56</f>
        <v>1</v>
      </c>
      <c r="J12" s="7">
        <f>[1]Tab.10!J56</f>
        <v>3</v>
      </c>
      <c r="K12" s="7">
        <f>[1]Tab.10!K56</f>
        <v>-2</v>
      </c>
      <c r="L12" s="8">
        <f>[1]Tab.10!L56</f>
        <v>0</v>
      </c>
      <c r="M12" s="9">
        <f>[1]Tab.10!M56</f>
        <v>2.564102564102555</v>
      </c>
    </row>
    <row r="13" spans="1:13" x14ac:dyDescent="0.2">
      <c r="A13" s="5" t="str">
        <f>[1]Tab.10!A57</f>
        <v>Forlì-Cesena</v>
      </c>
      <c r="B13" s="6">
        <f>[1]Tab.10!B57</f>
        <v>101</v>
      </c>
      <c r="C13" s="7">
        <f>[1]Tab.10!C57</f>
        <v>3</v>
      </c>
      <c r="D13" s="7">
        <f>[1]Tab.10!D57</f>
        <v>7</v>
      </c>
      <c r="E13" s="7">
        <f>[1]Tab.10!E57</f>
        <v>-4</v>
      </c>
      <c r="F13" s="8">
        <f>[1]Tab.10!F57</f>
        <v>-1.9801980198019749</v>
      </c>
      <c r="G13" s="9">
        <f>[1]Tab.10!G57</f>
        <v>-4.9504950495049513</v>
      </c>
      <c r="H13" s="6">
        <f>[1]Tab.10!H57</f>
        <v>38</v>
      </c>
      <c r="I13" s="7">
        <f>[1]Tab.10!I57</f>
        <v>1</v>
      </c>
      <c r="J13" s="7">
        <f>[1]Tab.10!J57</f>
        <v>2</v>
      </c>
      <c r="K13" s="7">
        <f>[1]Tab.10!K57</f>
        <v>-1</v>
      </c>
      <c r="L13" s="8">
        <f>[1]Tab.10!L57</f>
        <v>-5.2631578947368496</v>
      </c>
      <c r="M13" s="9">
        <f>[1]Tab.10!M57</f>
        <v>-5.2631578947368496</v>
      </c>
    </row>
    <row r="14" spans="1:13" x14ac:dyDescent="0.2">
      <c r="A14" s="5" t="str">
        <f>[1]Tab.10!A58</f>
        <v>Rimini</v>
      </c>
      <c r="B14" s="6">
        <f>[1]Tab.10!B58</f>
        <v>114</v>
      </c>
      <c r="C14" s="7">
        <f>[1]Tab.10!C58</f>
        <v>6</v>
      </c>
      <c r="D14" s="7">
        <f>[1]Tab.10!D58</f>
        <v>6</v>
      </c>
      <c r="E14" s="7">
        <f>[1]Tab.10!E58</f>
        <v>0</v>
      </c>
      <c r="F14" s="8">
        <f>[1]Tab.10!F58</f>
        <v>-0.87719298245613686</v>
      </c>
      <c r="G14" s="9">
        <f>[1]Tab.10!G58</f>
        <v>-1.7543859649122879</v>
      </c>
      <c r="H14" s="6">
        <f>[1]Tab.10!H58</f>
        <v>61</v>
      </c>
      <c r="I14" s="7">
        <f>[1]Tab.10!I58</f>
        <v>4</v>
      </c>
      <c r="J14" s="7">
        <f>[1]Tab.10!J58</f>
        <v>2</v>
      </c>
      <c r="K14" s="7">
        <f>[1]Tab.10!K58</f>
        <v>2</v>
      </c>
      <c r="L14" s="8">
        <f>[1]Tab.10!L58</f>
        <v>-1.6393442622950829</v>
      </c>
      <c r="M14" s="9">
        <f>[1]Tab.10!M58</f>
        <v>-6.5573770491803174</v>
      </c>
    </row>
    <row r="15" spans="1:13" x14ac:dyDescent="0.2">
      <c r="A15" s="10" t="str">
        <f>[1]Tab.10!A59</f>
        <v>EMILIA-ROMAGNA</v>
      </c>
      <c r="B15" s="11">
        <f>[1]Tab.10!B59</f>
        <v>1137</v>
      </c>
      <c r="C15" s="12">
        <f>[1]Tab.10!C59</f>
        <v>35</v>
      </c>
      <c r="D15" s="12">
        <f>[1]Tab.10!D59</f>
        <v>59</v>
      </c>
      <c r="E15" s="12">
        <f>[1]Tab.10!E59</f>
        <v>-24</v>
      </c>
      <c r="F15" s="13">
        <f>[1]Tab.10!F59</f>
        <v>-0.79155672823219447</v>
      </c>
      <c r="G15" s="14">
        <f>[1]Tab.10!G59</f>
        <v>-1.4951627088830293</v>
      </c>
      <c r="H15" s="11">
        <f>[1]Tab.10!H59</f>
        <v>546</v>
      </c>
      <c r="I15" s="12">
        <f>[1]Tab.10!I59</f>
        <v>17</v>
      </c>
      <c r="J15" s="12">
        <f>[1]Tab.10!J59</f>
        <v>29</v>
      </c>
      <c r="K15" s="12">
        <f>[1]Tab.10!K59</f>
        <v>-12</v>
      </c>
      <c r="L15" s="13">
        <f>[1]Tab.10!L59</f>
        <v>-1.46520146520146</v>
      </c>
      <c r="M15" s="14">
        <f>[1]Tab.10!M59</f>
        <v>-3.2967032967032992</v>
      </c>
    </row>
    <row r="16" spans="1:13" x14ac:dyDescent="0.2">
      <c r="A16" s="10" t="str">
        <f>[1]Tab.10!A135</f>
        <v>Totale ITALIA</v>
      </c>
      <c r="B16" s="11">
        <f>[1]Tab.10!B135</f>
        <v>18657</v>
      </c>
      <c r="C16" s="12">
        <f>[1]Tab.10!C135</f>
        <v>607</v>
      </c>
      <c r="D16" s="12">
        <f>[1]Tab.10!D135</f>
        <v>744</v>
      </c>
      <c r="E16" s="12">
        <f>[1]Tab.10!E135</f>
        <v>-137</v>
      </c>
      <c r="F16" s="13">
        <f>[1]Tab.10!F135</f>
        <v>-0.69142949027174438</v>
      </c>
      <c r="G16" s="14">
        <f>[1]Tab.10!G135</f>
        <v>-2.0957281449321954</v>
      </c>
      <c r="H16" s="11">
        <f>[1]Tab.10!H135</f>
        <v>6968</v>
      </c>
      <c r="I16" s="12">
        <f>[1]Tab.10!I135</f>
        <v>223</v>
      </c>
      <c r="J16" s="12">
        <f>[1]Tab.10!J135</f>
        <v>230</v>
      </c>
      <c r="K16" s="12">
        <f>[1]Tab.10!K135</f>
        <v>-7</v>
      </c>
      <c r="L16" s="13">
        <f>[1]Tab.10!L135</f>
        <v>-0.8180252583237575</v>
      </c>
      <c r="M16" s="14">
        <f>[1]Tab.10!M135</f>
        <v>-3.7313432835820919</v>
      </c>
    </row>
    <row r="17" spans="1:13" x14ac:dyDescent="0.2">
      <c r="A17" s="10" t="str">
        <f>[1]Tab.10!A136</f>
        <v>CENTRO-NORD</v>
      </c>
      <c r="B17" s="11">
        <f>[1]Tab.10!B136</f>
        <v>10382</v>
      </c>
      <c r="C17" s="12">
        <f>[1]Tab.10!C136</f>
        <v>330</v>
      </c>
      <c r="D17" s="12">
        <f>[1]Tab.10!D136</f>
        <v>378</v>
      </c>
      <c r="E17" s="12">
        <f>[1]Tab.10!E136</f>
        <v>-48</v>
      </c>
      <c r="F17" s="13">
        <f>[1]Tab.10!F136</f>
        <v>-0.64534771720285278</v>
      </c>
      <c r="G17" s="14">
        <f>[1]Tab.10!G136</f>
        <v>-2.1768445386245503</v>
      </c>
      <c r="H17" s="11">
        <f>[1]Tab.10!H136</f>
        <v>4489</v>
      </c>
      <c r="I17" s="12">
        <f>[1]Tab.10!I136</f>
        <v>149</v>
      </c>
      <c r="J17" s="12">
        <f>[1]Tab.10!J136</f>
        <v>154</v>
      </c>
      <c r="K17" s="12">
        <f>[1]Tab.10!K136</f>
        <v>-5</v>
      </c>
      <c r="L17" s="13">
        <f>[1]Tab.10!L136</f>
        <v>-0.5791935843172098</v>
      </c>
      <c r="M17" s="14">
        <f>[1]Tab.10!M136</f>
        <v>-3.9429717086210729</v>
      </c>
    </row>
    <row r="18" spans="1:13" ht="12.75" thickBot="1" x14ac:dyDescent="0.25">
      <c r="A18" s="47" t="str">
        <f>[1]Tab.10!A137</f>
        <v>SUD E ISOLE</v>
      </c>
      <c r="B18" s="15">
        <f>[1]Tab.10!B137</f>
        <v>8275</v>
      </c>
      <c r="C18" s="16">
        <f>[1]Tab.10!C137</f>
        <v>277</v>
      </c>
      <c r="D18" s="16">
        <f>[1]Tab.10!D137</f>
        <v>366</v>
      </c>
      <c r="E18" s="16">
        <f>[1]Tab.10!E137</f>
        <v>-89</v>
      </c>
      <c r="F18" s="17">
        <f>[1]Tab.10!F137</f>
        <v>-0.74924471299094364</v>
      </c>
      <c r="G18" s="18">
        <f>[1]Tab.10!G137</f>
        <v>-1.9939577039274923</v>
      </c>
      <c r="H18" s="15">
        <f>[1]Tab.10!H137</f>
        <v>2479</v>
      </c>
      <c r="I18" s="16">
        <f>[1]Tab.10!I137</f>
        <v>74</v>
      </c>
      <c r="J18" s="16">
        <f>[1]Tab.10!J137</f>
        <v>76</v>
      </c>
      <c r="K18" s="16">
        <f>[1]Tab.10!K137</f>
        <v>-2</v>
      </c>
      <c r="L18" s="17">
        <f>[1]Tab.10!L137</f>
        <v>-1.2505042355788589</v>
      </c>
      <c r="M18" s="18">
        <f>[1]Tab.10!M137</f>
        <v>-3.3481242436466374</v>
      </c>
    </row>
    <row r="19" spans="1:13" x14ac:dyDescent="0.2">
      <c r="L19" s="19"/>
      <c r="M19" s="19"/>
    </row>
    <row r="20" spans="1:13" x14ac:dyDescent="0.2">
      <c r="A20" s="1" t="s">
        <v>46</v>
      </c>
      <c r="L20" s="19"/>
      <c r="M20" s="19"/>
    </row>
    <row r="21" spans="1:13" x14ac:dyDescent="0.2">
      <c r="L21" s="19"/>
      <c r="M21" s="19"/>
    </row>
    <row r="22" spans="1:13" ht="15" x14ac:dyDescent="0.25">
      <c r="A22" s="48" t="s">
        <v>56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</row>
    <row r="23" spans="1:13" x14ac:dyDescent="0.2">
      <c r="L23" s="19"/>
      <c r="M23" s="19"/>
    </row>
    <row r="24" spans="1:13" x14ac:dyDescent="0.2">
      <c r="L24" s="19"/>
      <c r="M24" s="19"/>
    </row>
    <row r="25" spans="1:13" x14ac:dyDescent="0.2">
      <c r="L25" s="19"/>
      <c r="M25" s="19"/>
    </row>
    <row r="26" spans="1:13" x14ac:dyDescent="0.2">
      <c r="L26" s="19"/>
      <c r="M26" s="19"/>
    </row>
    <row r="27" spans="1:13" x14ac:dyDescent="0.2">
      <c r="L27" s="19"/>
      <c r="M27" s="19"/>
    </row>
    <row r="28" spans="1:13" x14ac:dyDescent="0.2">
      <c r="L28" s="19"/>
      <c r="M28" s="19"/>
    </row>
    <row r="29" spans="1:13" x14ac:dyDescent="0.2">
      <c r="L29" s="19"/>
      <c r="M29" s="19"/>
    </row>
    <row r="30" spans="1:13" x14ac:dyDescent="0.2">
      <c r="L30" s="19"/>
      <c r="M30" s="19"/>
    </row>
    <row r="31" spans="1:13" x14ac:dyDescent="0.2">
      <c r="L31" s="19"/>
      <c r="M31" s="19"/>
    </row>
  </sheetData>
  <mergeCells count="14">
    <mergeCell ref="A22:M22"/>
    <mergeCell ref="J4:J5"/>
    <mergeCell ref="K4:K5"/>
    <mergeCell ref="L4:M4"/>
    <mergeCell ref="A3:A5"/>
    <mergeCell ref="B3:G3"/>
    <mergeCell ref="H3:M3"/>
    <mergeCell ref="B4:B5"/>
    <mergeCell ref="C4:C5"/>
    <mergeCell ref="D4:D5"/>
    <mergeCell ref="E4:E5"/>
    <mergeCell ref="F4:G4"/>
    <mergeCell ref="H4:H5"/>
    <mergeCell ref="I4:I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A16" sqref="A16:XFD90"/>
    </sheetView>
  </sheetViews>
  <sheetFormatPr defaultRowHeight="12" x14ac:dyDescent="0.2"/>
  <cols>
    <col min="1" max="1" width="26.7109375" style="2" bestFit="1" customWidth="1"/>
    <col min="2" max="5" width="9.140625" style="2"/>
    <col min="6" max="6" width="12.42578125" style="2" customWidth="1"/>
    <col min="7" max="7" width="12.28515625" style="2" customWidth="1"/>
    <col min="8" max="11" width="9.140625" style="2"/>
    <col min="12" max="12" width="11.7109375" style="2" customWidth="1"/>
    <col min="13" max="13" width="12.5703125" style="2" customWidth="1"/>
    <col min="14" max="16384" width="9.140625" style="2"/>
  </cols>
  <sheetData>
    <row r="1" spans="1:13" x14ac:dyDescent="0.2">
      <c r="A1" s="1" t="s">
        <v>70</v>
      </c>
    </row>
    <row r="2" spans="1:13" ht="12.75" thickBot="1" x14ac:dyDescent="0.25">
      <c r="A2" s="1"/>
    </row>
    <row r="3" spans="1:13" ht="12.75" thickBot="1" x14ac:dyDescent="0.25">
      <c r="A3" s="54" t="s">
        <v>0</v>
      </c>
      <c r="B3" s="57" t="s">
        <v>1</v>
      </c>
      <c r="C3" s="58"/>
      <c r="D3" s="58"/>
      <c r="E3" s="58"/>
      <c r="F3" s="58"/>
      <c r="G3" s="59"/>
      <c r="H3" s="60" t="s">
        <v>2</v>
      </c>
      <c r="I3" s="77"/>
      <c r="J3" s="77"/>
      <c r="K3" s="77"/>
      <c r="L3" s="77"/>
      <c r="M3" s="78"/>
    </row>
    <row r="4" spans="1:13" ht="25.5" customHeight="1" thickBot="1" x14ac:dyDescent="0.25">
      <c r="A4" s="55"/>
      <c r="B4" s="50" t="s">
        <v>3</v>
      </c>
      <c r="C4" s="50" t="s">
        <v>4</v>
      </c>
      <c r="D4" s="50" t="s">
        <v>5</v>
      </c>
      <c r="E4" s="50" t="s">
        <v>6</v>
      </c>
      <c r="F4" s="52" t="s">
        <v>7</v>
      </c>
      <c r="G4" s="53"/>
      <c r="H4" s="50" t="s">
        <v>3</v>
      </c>
      <c r="I4" s="50" t="s">
        <v>4</v>
      </c>
      <c r="J4" s="50" t="s">
        <v>5</v>
      </c>
      <c r="K4" s="50" t="s">
        <v>6</v>
      </c>
      <c r="L4" s="52" t="s">
        <v>7</v>
      </c>
      <c r="M4" s="53"/>
    </row>
    <row r="5" spans="1:13" ht="36.75" thickBot="1" x14ac:dyDescent="0.25">
      <c r="A5" s="56"/>
      <c r="B5" s="51"/>
      <c r="C5" s="51"/>
      <c r="D5" s="51"/>
      <c r="E5" s="51"/>
      <c r="F5" s="3" t="s">
        <v>63</v>
      </c>
      <c r="G5" s="4" t="s">
        <v>64</v>
      </c>
      <c r="H5" s="51"/>
      <c r="I5" s="51"/>
      <c r="J5" s="51"/>
      <c r="K5" s="51"/>
      <c r="L5" s="3" t="s">
        <v>34</v>
      </c>
      <c r="M5" s="4" t="s">
        <v>64</v>
      </c>
    </row>
    <row r="6" spans="1:13" x14ac:dyDescent="0.2">
      <c r="A6" s="5" t="str">
        <f>[1]Tab.11!A50</f>
        <v>Piacenza</v>
      </c>
      <c r="B6" s="6">
        <f>[1]Tab.11!B50</f>
        <v>673</v>
      </c>
      <c r="C6" s="7">
        <f>[1]Tab.11!C50</f>
        <v>12</v>
      </c>
      <c r="D6" s="7">
        <f>[1]Tab.11!D50</f>
        <v>26</v>
      </c>
      <c r="E6" s="7">
        <f>[1]Tab.11!E50</f>
        <v>-14</v>
      </c>
      <c r="F6" s="8">
        <f>[1]Tab.11!F50</f>
        <v>-0.14858841010401136</v>
      </c>
      <c r="G6" s="9">
        <f>[1]Tab.11!G50</f>
        <v>0</v>
      </c>
      <c r="H6" s="6">
        <f>[1]Tab.11!H50</f>
        <v>183</v>
      </c>
      <c r="I6" s="7">
        <f>[1]Tab.11!I50</f>
        <v>2</v>
      </c>
      <c r="J6" s="7">
        <f>[1]Tab.11!J50</f>
        <v>5</v>
      </c>
      <c r="K6" s="7">
        <f>[1]Tab.11!K50</f>
        <v>-3</v>
      </c>
      <c r="L6" s="8">
        <f>[1]Tab.11!L50</f>
        <v>-1.0928961748633839</v>
      </c>
      <c r="M6" s="9">
        <f>[1]Tab.11!M50</f>
        <v>-3.8251366120218648</v>
      </c>
    </row>
    <row r="7" spans="1:13" x14ac:dyDescent="0.2">
      <c r="A7" s="5" t="str">
        <f>[1]Tab.11!A51</f>
        <v>Parma</v>
      </c>
      <c r="B7" s="6">
        <f>[1]Tab.11!B51</f>
        <v>673</v>
      </c>
      <c r="C7" s="7">
        <f>[1]Tab.11!C51</f>
        <v>7</v>
      </c>
      <c r="D7" s="7">
        <f>[1]Tab.11!D51</f>
        <v>26</v>
      </c>
      <c r="E7" s="7">
        <f>[1]Tab.11!E51</f>
        <v>-19</v>
      </c>
      <c r="F7" s="8">
        <f>[1]Tab.11!F51</f>
        <v>-0.59435364041604544</v>
      </c>
      <c r="G7" s="9">
        <f>[1]Tab.11!G51</f>
        <v>2.5260029717681931</v>
      </c>
      <c r="H7" s="6">
        <f>[1]Tab.11!H51</f>
        <v>210</v>
      </c>
      <c r="I7" s="7">
        <f>[1]Tab.11!I51</f>
        <v>4</v>
      </c>
      <c r="J7" s="7">
        <f>[1]Tab.11!J51</f>
        <v>10</v>
      </c>
      <c r="K7" s="7">
        <f>[1]Tab.11!K51</f>
        <v>-6</v>
      </c>
      <c r="L7" s="8">
        <f>[1]Tab.11!L51</f>
        <v>0.952380952380949</v>
      </c>
      <c r="M7" s="9">
        <f>[1]Tab.11!M51</f>
        <v>2.3809523809523796</v>
      </c>
    </row>
    <row r="8" spans="1:13" x14ac:dyDescent="0.2">
      <c r="A8" s="5" t="str">
        <f>[1]Tab.11!A52</f>
        <v>Reggio nell'Emilia</v>
      </c>
      <c r="B8" s="6">
        <f>[1]Tab.11!B52</f>
        <v>909</v>
      </c>
      <c r="C8" s="7">
        <f>[1]Tab.11!C52</f>
        <v>38</v>
      </c>
      <c r="D8" s="7">
        <f>[1]Tab.11!D52</f>
        <v>37</v>
      </c>
      <c r="E8" s="7">
        <f>[1]Tab.11!E52</f>
        <v>1</v>
      </c>
      <c r="F8" s="8">
        <f>[1]Tab.11!F52</f>
        <v>-0.99009900990098743</v>
      </c>
      <c r="G8" s="9">
        <f>[1]Tab.11!G52</f>
        <v>-0.88008800880088245</v>
      </c>
      <c r="H8" s="6">
        <f>[1]Tab.11!H52</f>
        <v>281</v>
      </c>
      <c r="I8" s="7">
        <f>[1]Tab.11!I52</f>
        <v>18</v>
      </c>
      <c r="J8" s="7">
        <f>[1]Tab.11!J52</f>
        <v>15</v>
      </c>
      <c r="K8" s="7">
        <f>[1]Tab.11!K52</f>
        <v>3</v>
      </c>
      <c r="L8" s="8">
        <f>[1]Tab.11!L52</f>
        <v>-2.491103202846972</v>
      </c>
      <c r="M8" s="9">
        <f>[1]Tab.11!M52</f>
        <v>-2.491103202846972</v>
      </c>
    </row>
    <row r="9" spans="1:13" x14ac:dyDescent="0.2">
      <c r="A9" s="5" t="str">
        <f>[1]Tab.11!A53</f>
        <v>Modena</v>
      </c>
      <c r="B9" s="6">
        <f>[1]Tab.11!B53</f>
        <v>1340</v>
      </c>
      <c r="C9" s="7">
        <f>[1]Tab.11!C53</f>
        <v>19</v>
      </c>
      <c r="D9" s="7">
        <f>[1]Tab.11!D53</f>
        <v>51</v>
      </c>
      <c r="E9" s="7">
        <f>[1]Tab.11!E53</f>
        <v>-32</v>
      </c>
      <c r="F9" s="8">
        <f>[1]Tab.11!F53</f>
        <v>7.4626865671632459E-2</v>
      </c>
      <c r="G9" s="9">
        <f>[1]Tab.11!G53</f>
        <v>2.6119402985074629</v>
      </c>
      <c r="H9" s="6">
        <f>[1]Tab.11!H53</f>
        <v>264</v>
      </c>
      <c r="I9" s="7">
        <f>[1]Tab.11!I53</f>
        <v>5</v>
      </c>
      <c r="J9" s="7">
        <f>[1]Tab.11!J53</f>
        <v>9</v>
      </c>
      <c r="K9" s="7">
        <f>[1]Tab.11!K53</f>
        <v>-4</v>
      </c>
      <c r="L9" s="8">
        <f>[1]Tab.11!L53</f>
        <v>0.37878787878788955</v>
      </c>
      <c r="M9" s="9">
        <f>[1]Tab.11!M53</f>
        <v>0.75757575757575069</v>
      </c>
    </row>
    <row r="10" spans="1:13" x14ac:dyDescent="0.2">
      <c r="A10" s="5" t="str">
        <f>[1]Tab.11!A54</f>
        <v>Bologna</v>
      </c>
      <c r="B10" s="6">
        <f>[1]Tab.11!B54</f>
        <v>1863</v>
      </c>
      <c r="C10" s="7">
        <f>[1]Tab.11!C54</f>
        <v>35</v>
      </c>
      <c r="D10" s="7">
        <f>[1]Tab.11!D54</f>
        <v>55</v>
      </c>
      <c r="E10" s="7">
        <f>[1]Tab.11!E54</f>
        <v>-20</v>
      </c>
      <c r="F10" s="8">
        <f>[1]Tab.11!F54</f>
        <v>-0.6441223832528209</v>
      </c>
      <c r="G10" s="9">
        <f>[1]Tab.11!G54</f>
        <v>-0.3757380568974753</v>
      </c>
      <c r="H10" s="6">
        <f>[1]Tab.11!H54</f>
        <v>790</v>
      </c>
      <c r="I10" s="7">
        <f>[1]Tab.11!I54</f>
        <v>11</v>
      </c>
      <c r="J10" s="7">
        <f>[1]Tab.11!J54</f>
        <v>21</v>
      </c>
      <c r="K10" s="7">
        <f>[1]Tab.11!K54</f>
        <v>-10</v>
      </c>
      <c r="L10" s="8">
        <f>[1]Tab.11!L54</f>
        <v>-0.63291139240506311</v>
      </c>
      <c r="M10" s="9">
        <f>[1]Tab.11!M54</f>
        <v>0.63291139240506311</v>
      </c>
    </row>
    <row r="11" spans="1:13" x14ac:dyDescent="0.2">
      <c r="A11" s="5" t="str">
        <f>[1]Tab.11!A55</f>
        <v>Ferrara</v>
      </c>
      <c r="B11" s="6">
        <f>[1]Tab.11!B55</f>
        <v>779</v>
      </c>
      <c r="C11" s="7">
        <f>[1]Tab.11!C55</f>
        <v>17</v>
      </c>
      <c r="D11" s="7">
        <f>[1]Tab.11!D55</f>
        <v>30</v>
      </c>
      <c r="E11" s="7">
        <f>[1]Tab.11!E55</f>
        <v>-13</v>
      </c>
      <c r="F11" s="8">
        <f>[1]Tab.11!F55</f>
        <v>-0.25673940949936025</v>
      </c>
      <c r="G11" s="9">
        <f>[1]Tab.11!G55</f>
        <v>0.25673940949934604</v>
      </c>
      <c r="H11" s="6">
        <f>[1]Tab.11!H55</f>
        <v>190</v>
      </c>
      <c r="I11" s="7">
        <f>[1]Tab.11!I55</f>
        <v>7</v>
      </c>
      <c r="J11" s="7">
        <f>[1]Tab.11!J55</f>
        <v>6</v>
      </c>
      <c r="K11" s="7">
        <f>[1]Tab.11!K55</f>
        <v>1</v>
      </c>
      <c r="L11" s="8">
        <f>[1]Tab.11!L55</f>
        <v>-1.5789473684210549</v>
      </c>
      <c r="M11" s="9">
        <f>[1]Tab.11!M55</f>
        <v>-4.7368421052631646</v>
      </c>
    </row>
    <row r="12" spans="1:13" x14ac:dyDescent="0.2">
      <c r="A12" s="5" t="str">
        <f>[1]Tab.11!A56</f>
        <v>Ravenna</v>
      </c>
      <c r="B12" s="6">
        <f>[1]Tab.11!B56</f>
        <v>1205</v>
      </c>
      <c r="C12" s="7">
        <f>[1]Tab.11!C56</f>
        <v>28</v>
      </c>
      <c r="D12" s="7">
        <f>[1]Tab.11!D56</f>
        <v>32</v>
      </c>
      <c r="E12" s="7">
        <f>[1]Tab.11!E56</f>
        <v>-4</v>
      </c>
      <c r="F12" s="8">
        <f>[1]Tab.11!F56</f>
        <v>-0.33195020746887849</v>
      </c>
      <c r="G12" s="9">
        <f>[1]Tab.11!G56</f>
        <v>-1.1618257261410747</v>
      </c>
      <c r="H12" s="6">
        <f>[1]Tab.11!H56</f>
        <v>495</v>
      </c>
      <c r="I12" s="7">
        <f>[1]Tab.11!I56</f>
        <v>15</v>
      </c>
      <c r="J12" s="7">
        <f>[1]Tab.11!J56</f>
        <v>14</v>
      </c>
      <c r="K12" s="7">
        <f>[1]Tab.11!K56</f>
        <v>1</v>
      </c>
      <c r="L12" s="8">
        <f>[1]Tab.11!L56</f>
        <v>-1.0101010101010104</v>
      </c>
      <c r="M12" s="9">
        <f>[1]Tab.11!M56</f>
        <v>-3.8383838383838338</v>
      </c>
    </row>
    <row r="13" spans="1:13" x14ac:dyDescent="0.2">
      <c r="A13" s="5" t="str">
        <f>[1]Tab.11!A57</f>
        <v>Forlì-Cesena</v>
      </c>
      <c r="B13" s="6">
        <f>[1]Tab.11!B57</f>
        <v>954</v>
      </c>
      <c r="C13" s="7">
        <f>[1]Tab.11!C57</f>
        <v>25</v>
      </c>
      <c r="D13" s="7">
        <f>[1]Tab.11!D57</f>
        <v>32</v>
      </c>
      <c r="E13" s="7">
        <f>[1]Tab.11!E57</f>
        <v>-7</v>
      </c>
      <c r="F13" s="8">
        <f>[1]Tab.11!F57</f>
        <v>-0.41928721174004124</v>
      </c>
      <c r="G13" s="9">
        <f>[1]Tab.11!G57</f>
        <v>-0.83857442348008249</v>
      </c>
      <c r="H13" s="6">
        <f>[1]Tab.11!H57</f>
        <v>203</v>
      </c>
      <c r="I13" s="7">
        <f>[1]Tab.11!I57</f>
        <v>9</v>
      </c>
      <c r="J13" s="7">
        <f>[1]Tab.11!J57</f>
        <v>10</v>
      </c>
      <c r="K13" s="7">
        <f>[1]Tab.11!K57</f>
        <v>-1</v>
      </c>
      <c r="L13" s="8">
        <f>[1]Tab.11!L57</f>
        <v>0.49261083743843415</v>
      </c>
      <c r="M13" s="9">
        <f>[1]Tab.11!M57</f>
        <v>-1.477832512315274</v>
      </c>
    </row>
    <row r="14" spans="1:13" x14ac:dyDescent="0.2">
      <c r="A14" s="5" t="str">
        <f>[1]Tab.11!A58</f>
        <v>Rimini</v>
      </c>
      <c r="B14" s="6">
        <f>[1]Tab.11!B58</f>
        <v>1163</v>
      </c>
      <c r="C14" s="7">
        <f>[1]Tab.11!C58</f>
        <v>21</v>
      </c>
      <c r="D14" s="7">
        <f>[1]Tab.11!D58</f>
        <v>28</v>
      </c>
      <c r="E14" s="7">
        <f>[1]Tab.11!E58</f>
        <v>-7</v>
      </c>
      <c r="F14" s="8">
        <f>[1]Tab.11!F58</f>
        <v>-0.34393809114359897</v>
      </c>
      <c r="G14" s="9">
        <f>[1]Tab.11!G58</f>
        <v>9.6302665520206432</v>
      </c>
      <c r="H14" s="6">
        <f>[1]Tab.11!H58</f>
        <v>555</v>
      </c>
      <c r="I14" s="7">
        <f>[1]Tab.11!I58</f>
        <v>11</v>
      </c>
      <c r="J14" s="7">
        <f>[1]Tab.11!J58</f>
        <v>13</v>
      </c>
      <c r="K14" s="7">
        <f>[1]Tab.11!K58</f>
        <v>-2</v>
      </c>
      <c r="L14" s="8">
        <f>[1]Tab.11!L58</f>
        <v>-0.18018018018017301</v>
      </c>
      <c r="M14" s="9">
        <f>[1]Tab.11!M58</f>
        <v>14.23423423423425</v>
      </c>
    </row>
    <row r="15" spans="1:13" x14ac:dyDescent="0.2">
      <c r="A15" s="10" t="str">
        <f>[1]Tab.11!A59</f>
        <v>EMILIA-ROMAGNA</v>
      </c>
      <c r="B15" s="11">
        <f>[1]Tab.11!B59</f>
        <v>9559</v>
      </c>
      <c r="C15" s="12">
        <f>[1]Tab.11!C59</f>
        <v>202</v>
      </c>
      <c r="D15" s="12">
        <f>[1]Tab.11!D59</f>
        <v>317</v>
      </c>
      <c r="E15" s="12">
        <f>[1]Tab.11!E59</f>
        <v>-115</v>
      </c>
      <c r="F15" s="13">
        <f>[1]Tab.11!F59</f>
        <v>-0.40799246783136311</v>
      </c>
      <c r="G15" s="14">
        <f>[1]Tab.11!G59</f>
        <v>1.3495135474422</v>
      </c>
      <c r="H15" s="11">
        <f>[1]Tab.11!H59</f>
        <v>3171</v>
      </c>
      <c r="I15" s="12">
        <f>[1]Tab.11!I59</f>
        <v>82</v>
      </c>
      <c r="J15" s="12">
        <f>[1]Tab.11!J59</f>
        <v>103</v>
      </c>
      <c r="K15" s="12">
        <f>[1]Tab.11!K59</f>
        <v>-21</v>
      </c>
      <c r="L15" s="13">
        <f>[1]Tab.11!L59</f>
        <v>-0.59918006937874679</v>
      </c>
      <c r="M15" s="14">
        <f>[1]Tab.11!M59</f>
        <v>1.4506464837590727</v>
      </c>
    </row>
    <row r="16" spans="1:13" x14ac:dyDescent="0.2">
      <c r="A16" s="10" t="str">
        <f>[1]Tab.11!A135</f>
        <v>Totale ITALIA</v>
      </c>
      <c r="B16" s="11">
        <f>[1]Tab.11!B135</f>
        <v>184582</v>
      </c>
      <c r="C16" s="12">
        <f>[1]Tab.11!C135</f>
        <v>5639</v>
      </c>
      <c r="D16" s="12">
        <f>[1]Tab.11!D135</f>
        <v>4808</v>
      </c>
      <c r="E16" s="12">
        <f>[1]Tab.11!E135</f>
        <v>831</v>
      </c>
      <c r="F16" s="13">
        <f>[1]Tab.11!F135</f>
        <v>-0.74330108027868391</v>
      </c>
      <c r="G16" s="14">
        <f>[1]Tab.11!G135</f>
        <v>-2.2109414785840329</v>
      </c>
      <c r="H16" s="11">
        <f>[1]Tab.11!H135</f>
        <v>64677</v>
      </c>
      <c r="I16" s="12">
        <f>[1]Tab.11!I135</f>
        <v>2563</v>
      </c>
      <c r="J16" s="12">
        <f>[1]Tab.11!J135</f>
        <v>1461</v>
      </c>
      <c r="K16" s="12">
        <f>[1]Tab.11!K135</f>
        <v>1102</v>
      </c>
      <c r="L16" s="13">
        <f>[1]Tab.11!L135</f>
        <v>-1.2755693677814435</v>
      </c>
      <c r="M16" s="14">
        <f>[1]Tab.11!M135</f>
        <v>-4.854894321010562</v>
      </c>
    </row>
    <row r="17" spans="1:13" x14ac:dyDescent="0.2">
      <c r="A17" s="10" t="str">
        <f>[1]Tab.11!A136</f>
        <v>CENTRO-NORD</v>
      </c>
      <c r="B17" s="11">
        <f>[1]Tab.11!B136</f>
        <v>98776</v>
      </c>
      <c r="C17" s="12">
        <f>[1]Tab.11!C136</f>
        <v>2958</v>
      </c>
      <c r="D17" s="12">
        <f>[1]Tab.11!D136</f>
        <v>2902</v>
      </c>
      <c r="E17" s="12">
        <f>[1]Tab.11!E136</f>
        <v>56</v>
      </c>
      <c r="F17" s="13">
        <f>[1]Tab.11!F136</f>
        <v>-0.5831376042763452</v>
      </c>
      <c r="G17" s="14">
        <f>[1]Tab.11!G136</f>
        <v>-1.5175751194622222</v>
      </c>
      <c r="H17" s="11">
        <f>[1]Tab.11!H136</f>
        <v>35540</v>
      </c>
      <c r="I17" s="12">
        <f>[1]Tab.11!I136</f>
        <v>1371</v>
      </c>
      <c r="J17" s="12">
        <f>[1]Tab.11!J136</f>
        <v>965</v>
      </c>
      <c r="K17" s="12">
        <f>[1]Tab.11!K136</f>
        <v>406</v>
      </c>
      <c r="L17" s="13">
        <f>[1]Tab.11!L136</f>
        <v>-0.99043331457512807</v>
      </c>
      <c r="M17" s="14">
        <f>[1]Tab.11!M136</f>
        <v>-3.792909397861564</v>
      </c>
    </row>
    <row r="18" spans="1:13" ht="12.75" thickBot="1" x14ac:dyDescent="0.25">
      <c r="A18" s="47" t="str">
        <f>[1]Tab.11!A137</f>
        <v>SUD E ISOLE</v>
      </c>
      <c r="B18" s="15">
        <f>[1]Tab.11!B137</f>
        <v>85806</v>
      </c>
      <c r="C18" s="16">
        <f>[1]Tab.11!C137</f>
        <v>2681</v>
      </c>
      <c r="D18" s="16">
        <f>[1]Tab.11!D137</f>
        <v>1906</v>
      </c>
      <c r="E18" s="16">
        <f>[1]Tab.11!E137</f>
        <v>775</v>
      </c>
      <c r="F18" s="17">
        <f>[1]Tab.11!F137</f>
        <v>-0.92767405542736014</v>
      </c>
      <c r="G18" s="18">
        <f>[1]Tab.11!G137</f>
        <v>-3.0091135818008041</v>
      </c>
      <c r="H18" s="15">
        <f>[1]Tab.11!H137</f>
        <v>29137</v>
      </c>
      <c r="I18" s="16">
        <f>[1]Tab.11!I137</f>
        <v>1192</v>
      </c>
      <c r="J18" s="16">
        <f>[1]Tab.11!J137</f>
        <v>496</v>
      </c>
      <c r="K18" s="16">
        <f>[1]Tab.11!K137</f>
        <v>696</v>
      </c>
      <c r="L18" s="17">
        <f>[1]Tab.11!L137</f>
        <v>-1.6233654803171191</v>
      </c>
      <c r="M18" s="18">
        <f>[1]Tab.11!M137</f>
        <v>-6.1502556886432984</v>
      </c>
    </row>
    <row r="19" spans="1:13" x14ac:dyDescent="0.2">
      <c r="L19" s="19"/>
      <c r="M19" s="19"/>
    </row>
    <row r="20" spans="1:13" x14ac:dyDescent="0.2">
      <c r="A20" s="1" t="s">
        <v>46</v>
      </c>
      <c r="L20" s="19"/>
      <c r="M20" s="19"/>
    </row>
    <row r="21" spans="1:13" x14ac:dyDescent="0.2">
      <c r="L21" s="19"/>
      <c r="M21" s="19"/>
    </row>
    <row r="23" spans="1:13" ht="15" x14ac:dyDescent="0.25">
      <c r="A23" s="48" t="s">
        <v>57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</row>
    <row r="24" spans="1:13" x14ac:dyDescent="0.2">
      <c r="L24" s="19"/>
      <c r="M24" s="19"/>
    </row>
    <row r="25" spans="1:13" x14ac:dyDescent="0.2">
      <c r="L25" s="19"/>
      <c r="M25" s="19"/>
    </row>
    <row r="26" spans="1:13" x14ac:dyDescent="0.2">
      <c r="L26" s="19"/>
      <c r="M26" s="19"/>
    </row>
    <row r="27" spans="1:13" x14ac:dyDescent="0.2">
      <c r="L27" s="19"/>
      <c r="M27" s="19"/>
    </row>
    <row r="28" spans="1:13" x14ac:dyDescent="0.2">
      <c r="L28" s="19"/>
      <c r="M28" s="19"/>
    </row>
    <row r="29" spans="1:13" x14ac:dyDescent="0.2">
      <c r="L29" s="19"/>
      <c r="M29" s="19"/>
    </row>
    <row r="30" spans="1:13" x14ac:dyDescent="0.2">
      <c r="L30" s="19"/>
      <c r="M30" s="19"/>
    </row>
    <row r="31" spans="1:13" x14ac:dyDescent="0.2">
      <c r="L31" s="19"/>
      <c r="M31" s="19"/>
    </row>
  </sheetData>
  <mergeCells count="14">
    <mergeCell ref="A23:M23"/>
    <mergeCell ref="J4:J5"/>
    <mergeCell ref="K4:K5"/>
    <mergeCell ref="L4:M4"/>
    <mergeCell ref="A3:A5"/>
    <mergeCell ref="B3:G3"/>
    <mergeCell ref="H3:M3"/>
    <mergeCell ref="B4:B5"/>
    <mergeCell ref="C4:C5"/>
    <mergeCell ref="D4:D5"/>
    <mergeCell ref="E4:E5"/>
    <mergeCell ref="F4:G4"/>
    <mergeCell ref="H4:H5"/>
    <mergeCell ref="I4:I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A16" sqref="A16:XFD90"/>
    </sheetView>
  </sheetViews>
  <sheetFormatPr defaultRowHeight="12" x14ac:dyDescent="0.2"/>
  <cols>
    <col min="1" max="1" width="26.7109375" style="2" bestFit="1" customWidth="1"/>
    <col min="2" max="5" width="9.140625" style="2"/>
    <col min="6" max="6" width="12.42578125" style="2" customWidth="1"/>
    <col min="7" max="7" width="12.28515625" style="2" customWidth="1"/>
    <col min="8" max="11" width="9.140625" style="2"/>
    <col min="12" max="12" width="11.7109375" style="2" customWidth="1"/>
    <col min="13" max="13" width="12.5703125" style="2" customWidth="1"/>
    <col min="14" max="16384" width="9.140625" style="2"/>
  </cols>
  <sheetData>
    <row r="1" spans="1:13" x14ac:dyDescent="0.2">
      <c r="A1" s="1" t="s">
        <v>69</v>
      </c>
    </row>
    <row r="2" spans="1:13" ht="12.75" thickBot="1" x14ac:dyDescent="0.25">
      <c r="A2" s="1"/>
    </row>
    <row r="3" spans="1:13" ht="12.75" thickBot="1" x14ac:dyDescent="0.25">
      <c r="A3" s="54" t="s">
        <v>0</v>
      </c>
      <c r="B3" s="57" t="s">
        <v>1</v>
      </c>
      <c r="C3" s="58"/>
      <c r="D3" s="58"/>
      <c r="E3" s="58"/>
      <c r="F3" s="58"/>
      <c r="G3" s="59"/>
      <c r="H3" s="60" t="s">
        <v>2</v>
      </c>
      <c r="I3" s="77"/>
      <c r="J3" s="77"/>
      <c r="K3" s="77"/>
      <c r="L3" s="77"/>
      <c r="M3" s="78"/>
    </row>
    <row r="4" spans="1:13" ht="25.5" customHeight="1" thickBot="1" x14ac:dyDescent="0.25">
      <c r="A4" s="55"/>
      <c r="B4" s="50" t="s">
        <v>3</v>
      </c>
      <c r="C4" s="50" t="s">
        <v>4</v>
      </c>
      <c r="D4" s="50" t="s">
        <v>5</v>
      </c>
      <c r="E4" s="50" t="s">
        <v>6</v>
      </c>
      <c r="F4" s="52" t="s">
        <v>7</v>
      </c>
      <c r="G4" s="53"/>
      <c r="H4" s="50" t="s">
        <v>3</v>
      </c>
      <c r="I4" s="50" t="s">
        <v>4</v>
      </c>
      <c r="J4" s="50" t="s">
        <v>5</v>
      </c>
      <c r="K4" s="50" t="s">
        <v>6</v>
      </c>
      <c r="L4" s="52" t="s">
        <v>7</v>
      </c>
      <c r="M4" s="53"/>
    </row>
    <row r="5" spans="1:13" ht="36.75" thickBot="1" x14ac:dyDescent="0.25">
      <c r="A5" s="56"/>
      <c r="B5" s="51"/>
      <c r="C5" s="51"/>
      <c r="D5" s="51"/>
      <c r="E5" s="51"/>
      <c r="F5" s="3" t="s">
        <v>63</v>
      </c>
      <c r="G5" s="4" t="s">
        <v>64</v>
      </c>
      <c r="H5" s="51"/>
      <c r="I5" s="51"/>
      <c r="J5" s="51"/>
      <c r="K5" s="51"/>
      <c r="L5" s="3" t="s">
        <v>34</v>
      </c>
      <c r="M5" s="4" t="s">
        <v>64</v>
      </c>
    </row>
    <row r="6" spans="1:13" x14ac:dyDescent="0.2">
      <c r="A6" s="5" t="str">
        <f>[1]Tab.12!A50</f>
        <v>Piacenza</v>
      </c>
      <c r="B6" s="6">
        <f>[1]Tab.12!B50</f>
        <v>25</v>
      </c>
      <c r="C6" s="7">
        <f>[1]Tab.12!C50</f>
        <v>1</v>
      </c>
      <c r="D6" s="7">
        <f>[1]Tab.12!D50</f>
        <v>3</v>
      </c>
      <c r="E6" s="7">
        <f>[1]Tab.12!E50</f>
        <v>-2</v>
      </c>
      <c r="F6" s="8">
        <f>[1]Tab.12!F50</f>
        <v>0</v>
      </c>
      <c r="G6" s="9">
        <f>[1]Tab.12!G50</f>
        <v>-4</v>
      </c>
      <c r="H6" s="6">
        <f>[1]Tab.12!H50</f>
        <v>11</v>
      </c>
      <c r="I6" s="7">
        <f>[1]Tab.12!I50</f>
        <v>1</v>
      </c>
      <c r="J6" s="7">
        <f>[1]Tab.12!J50</f>
        <v>1</v>
      </c>
      <c r="K6" s="7">
        <f>[1]Tab.12!K50</f>
        <v>0</v>
      </c>
      <c r="L6" s="8">
        <f>[1]Tab.12!L50</f>
        <v>0</v>
      </c>
      <c r="M6" s="9">
        <f>[1]Tab.12!M50</f>
        <v>-18.181818181818173</v>
      </c>
    </row>
    <row r="7" spans="1:13" x14ac:dyDescent="0.2">
      <c r="A7" s="5" t="str">
        <f>[1]Tab.12!A51</f>
        <v>Parma</v>
      </c>
      <c r="B7" s="6">
        <f>[1]Tab.12!B51</f>
        <v>32</v>
      </c>
      <c r="C7" s="7">
        <f>[1]Tab.12!C51</f>
        <v>0</v>
      </c>
      <c r="D7" s="7">
        <f>[1]Tab.12!D51</f>
        <v>7</v>
      </c>
      <c r="E7" s="7">
        <f>[1]Tab.12!E51</f>
        <v>-7</v>
      </c>
      <c r="F7" s="8">
        <f>[1]Tab.12!F51</f>
        <v>6.25</v>
      </c>
      <c r="G7" s="9">
        <f>[1]Tab.12!G51</f>
        <v>25</v>
      </c>
      <c r="H7" s="6">
        <f>[1]Tab.12!H51</f>
        <v>20</v>
      </c>
      <c r="I7" s="7">
        <f>[1]Tab.12!I51</f>
        <v>0</v>
      </c>
      <c r="J7" s="7">
        <f>[1]Tab.12!J51</f>
        <v>5</v>
      </c>
      <c r="K7" s="7">
        <f>[1]Tab.12!K51</f>
        <v>-5</v>
      </c>
      <c r="L7" s="8">
        <f>[1]Tab.12!L51</f>
        <v>10.000000000000014</v>
      </c>
      <c r="M7" s="9">
        <f>[1]Tab.12!M51</f>
        <v>25</v>
      </c>
    </row>
    <row r="8" spans="1:13" x14ac:dyDescent="0.2">
      <c r="A8" s="5" t="str">
        <f>[1]Tab.12!A52</f>
        <v>Reggio nell'Emilia</v>
      </c>
      <c r="B8" s="6">
        <f>[1]Tab.12!B52</f>
        <v>35</v>
      </c>
      <c r="C8" s="7">
        <f>[1]Tab.12!C52</f>
        <v>1</v>
      </c>
      <c r="D8" s="7">
        <f>[1]Tab.12!D52</f>
        <v>4</v>
      </c>
      <c r="E8" s="7">
        <f>[1]Tab.12!E52</f>
        <v>-3</v>
      </c>
      <c r="F8" s="8">
        <f>[1]Tab.12!F52</f>
        <v>0</v>
      </c>
      <c r="G8" s="9">
        <f>[1]Tab.12!G52</f>
        <v>2.857142857142847</v>
      </c>
      <c r="H8" s="6">
        <f>[1]Tab.12!H52</f>
        <v>13</v>
      </c>
      <c r="I8" s="7">
        <f>[1]Tab.12!I52</f>
        <v>0</v>
      </c>
      <c r="J8" s="7">
        <f>[1]Tab.12!J52</f>
        <v>2</v>
      </c>
      <c r="K8" s="7">
        <f>[1]Tab.12!K52</f>
        <v>-2</v>
      </c>
      <c r="L8" s="8">
        <f>[1]Tab.12!L52</f>
        <v>0</v>
      </c>
      <c r="M8" s="9">
        <f>[1]Tab.12!M52</f>
        <v>23.07692307692308</v>
      </c>
    </row>
    <row r="9" spans="1:13" x14ac:dyDescent="0.2">
      <c r="A9" s="5" t="str">
        <f>[1]Tab.12!A53</f>
        <v>Modena</v>
      </c>
      <c r="B9" s="6">
        <f>[1]Tab.12!B53</f>
        <v>40</v>
      </c>
      <c r="C9" s="7">
        <f>[1]Tab.12!C53</f>
        <v>1</v>
      </c>
      <c r="D9" s="7">
        <f>[1]Tab.12!D53</f>
        <v>3</v>
      </c>
      <c r="E9" s="7">
        <f>[1]Tab.12!E53</f>
        <v>-2</v>
      </c>
      <c r="F9" s="8">
        <f>[1]Tab.12!F53</f>
        <v>-2.5</v>
      </c>
      <c r="G9" s="9">
        <f>[1]Tab.12!G53</f>
        <v>7.5</v>
      </c>
      <c r="H9" s="6">
        <f>[1]Tab.12!H53</f>
        <v>12</v>
      </c>
      <c r="I9" s="7">
        <f>[1]Tab.12!I53</f>
        <v>0</v>
      </c>
      <c r="J9" s="7">
        <f>[1]Tab.12!J53</f>
        <v>1</v>
      </c>
      <c r="K9" s="7">
        <f>[1]Tab.12!K53</f>
        <v>-1</v>
      </c>
      <c r="L9" s="8">
        <f>[1]Tab.12!L53</f>
        <v>0</v>
      </c>
      <c r="M9" s="9">
        <f>[1]Tab.12!M53</f>
        <v>16.666666666666671</v>
      </c>
    </row>
    <row r="10" spans="1:13" x14ac:dyDescent="0.2">
      <c r="A10" s="5" t="str">
        <f>[1]Tab.12!A54</f>
        <v>Bologna</v>
      </c>
      <c r="B10" s="6">
        <f>[1]Tab.12!B54</f>
        <v>116</v>
      </c>
      <c r="C10" s="7">
        <f>[1]Tab.12!C54</f>
        <v>1</v>
      </c>
      <c r="D10" s="7">
        <f>[1]Tab.12!D54</f>
        <v>8</v>
      </c>
      <c r="E10" s="7">
        <f>[1]Tab.12!E54</f>
        <v>-7</v>
      </c>
      <c r="F10" s="8">
        <f>[1]Tab.12!F54</f>
        <v>5.1724137931034448</v>
      </c>
      <c r="G10" s="9">
        <f>[1]Tab.12!G54</f>
        <v>19.827586206896555</v>
      </c>
      <c r="H10" s="6">
        <f>[1]Tab.12!H54</f>
        <v>62</v>
      </c>
      <c r="I10" s="7">
        <f>[1]Tab.12!I54</f>
        <v>1</v>
      </c>
      <c r="J10" s="7">
        <f>[1]Tab.12!J54</f>
        <v>6</v>
      </c>
      <c r="K10" s="7">
        <f>[1]Tab.12!K54</f>
        <v>-5</v>
      </c>
      <c r="L10" s="8">
        <f>[1]Tab.12!L54</f>
        <v>4.8387096774193452</v>
      </c>
      <c r="M10" s="9">
        <f>[1]Tab.12!M54</f>
        <v>14.516129032258078</v>
      </c>
    </row>
    <row r="11" spans="1:13" x14ac:dyDescent="0.2">
      <c r="A11" s="5" t="str">
        <f>[1]Tab.12!A55</f>
        <v>Ferrara</v>
      </c>
      <c r="B11" s="6">
        <f>[1]Tab.12!B55</f>
        <v>45</v>
      </c>
      <c r="C11" s="7">
        <f>[1]Tab.12!C55</f>
        <v>1</v>
      </c>
      <c r="D11" s="7">
        <f>[1]Tab.12!D55</f>
        <v>3</v>
      </c>
      <c r="E11" s="7">
        <f>[1]Tab.12!E55</f>
        <v>-2</v>
      </c>
      <c r="F11" s="8">
        <f>[1]Tab.12!F55</f>
        <v>0</v>
      </c>
      <c r="G11" s="9">
        <f>[1]Tab.12!G55</f>
        <v>11.111111111111114</v>
      </c>
      <c r="H11" s="6">
        <f>[1]Tab.12!H55</f>
        <v>16</v>
      </c>
      <c r="I11" s="7">
        <f>[1]Tab.12!I55</f>
        <v>0</v>
      </c>
      <c r="J11" s="7">
        <f>[1]Tab.12!J55</f>
        <v>2</v>
      </c>
      <c r="K11" s="7">
        <f>[1]Tab.12!K55</f>
        <v>-2</v>
      </c>
      <c r="L11" s="8">
        <f>[1]Tab.12!L55</f>
        <v>0</v>
      </c>
      <c r="M11" s="9">
        <f>[1]Tab.12!M55</f>
        <v>18.75</v>
      </c>
    </row>
    <row r="12" spans="1:13" x14ac:dyDescent="0.2">
      <c r="A12" s="5" t="str">
        <f>[1]Tab.12!A56</f>
        <v>Ravenna</v>
      </c>
      <c r="B12" s="6">
        <f>[1]Tab.12!B56</f>
        <v>40</v>
      </c>
      <c r="C12" s="7">
        <f>[1]Tab.12!C56</f>
        <v>0</v>
      </c>
      <c r="D12" s="7">
        <f>[1]Tab.12!D56</f>
        <v>6</v>
      </c>
      <c r="E12" s="7">
        <f>[1]Tab.12!E56</f>
        <v>-6</v>
      </c>
      <c r="F12" s="8">
        <f>[1]Tab.12!F56</f>
        <v>7.5</v>
      </c>
      <c r="G12" s="9">
        <f>[1]Tab.12!G56</f>
        <v>22.500000000000014</v>
      </c>
      <c r="H12" s="6">
        <f>[1]Tab.12!H56</f>
        <v>19</v>
      </c>
      <c r="I12" s="7">
        <f>[1]Tab.12!I56</f>
        <v>0</v>
      </c>
      <c r="J12" s="7">
        <f>[1]Tab.12!J56</f>
        <v>3</v>
      </c>
      <c r="K12" s="7">
        <f>[1]Tab.12!K56</f>
        <v>-3</v>
      </c>
      <c r="L12" s="8">
        <f>[1]Tab.12!L56</f>
        <v>10.526315789473699</v>
      </c>
      <c r="M12" s="9">
        <f>[1]Tab.12!M56</f>
        <v>26.315789473684205</v>
      </c>
    </row>
    <row r="13" spans="1:13" x14ac:dyDescent="0.2">
      <c r="A13" s="5" t="str">
        <f>[1]Tab.12!A57</f>
        <v>Forlì-Cesena</v>
      </c>
      <c r="B13" s="6">
        <f>[1]Tab.12!B57</f>
        <v>29</v>
      </c>
      <c r="C13" s="7">
        <f>[1]Tab.12!C57</f>
        <v>0</v>
      </c>
      <c r="D13" s="7">
        <f>[1]Tab.12!D57</f>
        <v>3</v>
      </c>
      <c r="E13" s="7">
        <f>[1]Tab.12!E57</f>
        <v>-3</v>
      </c>
      <c r="F13" s="8">
        <f>[1]Tab.12!F57</f>
        <v>3.448275862068968</v>
      </c>
      <c r="G13" s="9">
        <f>[1]Tab.12!G57</f>
        <v>27.58620689655173</v>
      </c>
      <c r="H13" s="6">
        <f>[1]Tab.12!H57</f>
        <v>8</v>
      </c>
      <c r="I13" s="7">
        <f>[1]Tab.12!I57</f>
        <v>0</v>
      </c>
      <c r="J13" s="7">
        <f>[1]Tab.12!J57</f>
        <v>0</v>
      </c>
      <c r="K13" s="7">
        <f>[1]Tab.12!K57</f>
        <v>0</v>
      </c>
      <c r="L13" s="8">
        <f>[1]Tab.12!L57</f>
        <v>0</v>
      </c>
      <c r="M13" s="9">
        <f>[1]Tab.12!M57</f>
        <v>25</v>
      </c>
    </row>
    <row r="14" spans="1:13" x14ac:dyDescent="0.2">
      <c r="A14" s="5" t="str">
        <f>[1]Tab.12!A58</f>
        <v>Rimini</v>
      </c>
      <c r="B14" s="6">
        <f>[1]Tab.12!B58</f>
        <v>52</v>
      </c>
      <c r="C14" s="7">
        <f>[1]Tab.12!C58</f>
        <v>2</v>
      </c>
      <c r="D14" s="7">
        <f>[1]Tab.12!D58</f>
        <v>5</v>
      </c>
      <c r="E14" s="7">
        <f>[1]Tab.12!E58</f>
        <v>-3</v>
      </c>
      <c r="F14" s="8">
        <f>[1]Tab.12!F58</f>
        <v>5.7692307692307736</v>
      </c>
      <c r="G14" s="9">
        <f>[1]Tab.12!G58</f>
        <v>21.153846153846146</v>
      </c>
      <c r="H14" s="6">
        <f>[1]Tab.12!H58</f>
        <v>31</v>
      </c>
      <c r="I14" s="7">
        <f>[1]Tab.12!I58</f>
        <v>0</v>
      </c>
      <c r="J14" s="7">
        <f>[1]Tab.12!J58</f>
        <v>0</v>
      </c>
      <c r="K14" s="7">
        <f>[1]Tab.12!K58</f>
        <v>0</v>
      </c>
      <c r="L14" s="8">
        <f>[1]Tab.12!L58</f>
        <v>6.4516129032257936</v>
      </c>
      <c r="M14" s="9">
        <f>[1]Tab.12!M58</f>
        <v>16.129032258064527</v>
      </c>
    </row>
    <row r="15" spans="1:13" x14ac:dyDescent="0.2">
      <c r="A15" s="10" t="str">
        <f>[1]Tab.12!A59</f>
        <v>EMILIA-ROMAGNA</v>
      </c>
      <c r="B15" s="11">
        <f>[1]Tab.12!B59</f>
        <v>414</v>
      </c>
      <c r="C15" s="12">
        <f>[1]Tab.12!C59</f>
        <v>7</v>
      </c>
      <c r="D15" s="12">
        <f>[1]Tab.12!D59</f>
        <v>42</v>
      </c>
      <c r="E15" s="12">
        <f>[1]Tab.12!E59</f>
        <v>-35</v>
      </c>
      <c r="F15" s="13">
        <f>[1]Tab.12!F59</f>
        <v>3.3816425120772919</v>
      </c>
      <c r="G15" s="14">
        <f>[1]Tab.12!G59</f>
        <v>16.183574879227052</v>
      </c>
      <c r="H15" s="11">
        <f>[1]Tab.12!H59</f>
        <v>192</v>
      </c>
      <c r="I15" s="12">
        <f>[1]Tab.12!I59</f>
        <v>2</v>
      </c>
      <c r="J15" s="12">
        <f>[1]Tab.12!J59</f>
        <v>20</v>
      </c>
      <c r="K15" s="12">
        <f>[1]Tab.12!K59</f>
        <v>-18</v>
      </c>
      <c r="L15" s="13">
        <f>[1]Tab.12!L59</f>
        <v>4.6875</v>
      </c>
      <c r="M15" s="14">
        <f>[1]Tab.12!M59</f>
        <v>16.666666666666671</v>
      </c>
    </row>
    <row r="16" spans="1:13" x14ac:dyDescent="0.2">
      <c r="A16" s="10" t="str">
        <f>[1]Tab.12!A135</f>
        <v>Totale ITALIA</v>
      </c>
      <c r="B16" s="11">
        <f>[1]Tab.12!B135</f>
        <v>8695</v>
      </c>
      <c r="C16" s="12">
        <f>[1]Tab.12!C135</f>
        <v>102</v>
      </c>
      <c r="D16" s="12">
        <f>[1]Tab.12!D135</f>
        <v>694</v>
      </c>
      <c r="E16" s="12">
        <f>[1]Tab.12!E135</f>
        <v>-592</v>
      </c>
      <c r="F16" s="13">
        <f>[1]Tab.12!F135</f>
        <v>1.3110983323749252</v>
      </c>
      <c r="G16" s="14">
        <f>[1]Tab.12!G135</f>
        <v>11.765382403680277</v>
      </c>
      <c r="H16" s="11">
        <f>[1]Tab.12!H135</f>
        <v>3278</v>
      </c>
      <c r="I16" s="12">
        <f>[1]Tab.12!I135</f>
        <v>32</v>
      </c>
      <c r="J16" s="12">
        <f>[1]Tab.12!J135</f>
        <v>248</v>
      </c>
      <c r="K16" s="12">
        <f>[1]Tab.12!K135</f>
        <v>-216</v>
      </c>
      <c r="L16" s="13">
        <f>[1]Tab.12!L135</f>
        <v>1.2202562538133037</v>
      </c>
      <c r="M16" s="14">
        <f>[1]Tab.12!M135</f>
        <v>11.714460036607676</v>
      </c>
    </row>
    <row r="17" spans="1:13" x14ac:dyDescent="0.2">
      <c r="A17" s="10" t="str">
        <f>[1]Tab.12!A136</f>
        <v>CENTRO-NORD</v>
      </c>
      <c r="B17" s="11">
        <f>[1]Tab.12!B136</f>
        <v>4479</v>
      </c>
      <c r="C17" s="12">
        <f>[1]Tab.12!C136</f>
        <v>61</v>
      </c>
      <c r="D17" s="12">
        <f>[1]Tab.12!D136</f>
        <v>410</v>
      </c>
      <c r="E17" s="12">
        <f>[1]Tab.12!E136</f>
        <v>-349</v>
      </c>
      <c r="F17" s="13">
        <f>[1]Tab.12!F136</f>
        <v>1.3395847287340956</v>
      </c>
      <c r="G17" s="14">
        <f>[1]Tab.12!G136</f>
        <v>14.288903773163653</v>
      </c>
      <c r="H17" s="11">
        <f>[1]Tab.12!H136</f>
        <v>1963</v>
      </c>
      <c r="I17" s="12">
        <f>[1]Tab.12!I136</f>
        <v>23</v>
      </c>
      <c r="J17" s="12">
        <f>[1]Tab.12!J136</f>
        <v>164</v>
      </c>
      <c r="K17" s="12">
        <f>[1]Tab.12!K136</f>
        <v>-141</v>
      </c>
      <c r="L17" s="13">
        <f>[1]Tab.12!L136</f>
        <v>1.2226184411615009</v>
      </c>
      <c r="M17" s="14">
        <f>[1]Tab.12!M136</f>
        <v>13.295975547631173</v>
      </c>
    </row>
    <row r="18" spans="1:13" ht="12.75" thickBot="1" x14ac:dyDescent="0.25">
      <c r="A18" s="47" t="str">
        <f>[1]Tab.12!A137</f>
        <v>SUD E ISOLE</v>
      </c>
      <c r="B18" s="15">
        <f>[1]Tab.12!B137</f>
        <v>4216</v>
      </c>
      <c r="C18" s="16">
        <f>[1]Tab.12!C137</f>
        <v>41</v>
      </c>
      <c r="D18" s="16">
        <f>[1]Tab.12!D137</f>
        <v>284</v>
      </c>
      <c r="E18" s="16">
        <f>[1]Tab.12!E137</f>
        <v>-243</v>
      </c>
      <c r="F18" s="17">
        <f>[1]Tab.12!F137</f>
        <v>1.2808349146109919</v>
      </c>
      <c r="G18" s="18">
        <f>[1]Tab.12!G137</f>
        <v>9.0844402277039791</v>
      </c>
      <c r="H18" s="15">
        <f>[1]Tab.12!H137</f>
        <v>1315</v>
      </c>
      <c r="I18" s="16">
        <f>[1]Tab.12!I137</f>
        <v>9</v>
      </c>
      <c r="J18" s="16">
        <f>[1]Tab.12!J137</f>
        <v>84</v>
      </c>
      <c r="K18" s="16">
        <f>[1]Tab.12!K137</f>
        <v>-75</v>
      </c>
      <c r="L18" s="17">
        <f>[1]Tab.12!L137</f>
        <v>1.2167300380228028</v>
      </c>
      <c r="M18" s="18">
        <f>[1]Tab.12!M137</f>
        <v>9.3536121673003692</v>
      </c>
    </row>
    <row r="19" spans="1:13" x14ac:dyDescent="0.2">
      <c r="L19" s="19"/>
      <c r="M19" s="19"/>
    </row>
    <row r="20" spans="1:13" x14ac:dyDescent="0.2">
      <c r="A20" s="1" t="s">
        <v>46</v>
      </c>
      <c r="L20" s="19"/>
      <c r="M20" s="19"/>
    </row>
    <row r="21" spans="1:13" x14ac:dyDescent="0.2">
      <c r="L21" s="19"/>
      <c r="M21" s="19"/>
    </row>
    <row r="23" spans="1:13" ht="15" x14ac:dyDescent="0.25">
      <c r="A23" s="48" t="s">
        <v>58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</row>
    <row r="24" spans="1:13" x14ac:dyDescent="0.2">
      <c r="L24" s="19"/>
      <c r="M24" s="19"/>
    </row>
    <row r="25" spans="1:13" x14ac:dyDescent="0.2">
      <c r="L25" s="19"/>
      <c r="M25" s="19"/>
    </row>
    <row r="26" spans="1:13" x14ac:dyDescent="0.2">
      <c r="L26" s="19"/>
      <c r="M26" s="19"/>
    </row>
    <row r="27" spans="1:13" x14ac:dyDescent="0.2">
      <c r="L27" s="19"/>
      <c r="M27" s="19"/>
    </row>
    <row r="28" spans="1:13" x14ac:dyDescent="0.2">
      <c r="L28" s="19"/>
      <c r="M28" s="19"/>
    </row>
    <row r="29" spans="1:13" x14ac:dyDescent="0.2">
      <c r="L29" s="19"/>
      <c r="M29" s="19"/>
    </row>
    <row r="30" spans="1:13" x14ac:dyDescent="0.2">
      <c r="L30" s="19"/>
      <c r="M30" s="19"/>
    </row>
    <row r="31" spans="1:13" x14ac:dyDescent="0.2">
      <c r="L31" s="19"/>
      <c r="M31" s="19"/>
    </row>
  </sheetData>
  <mergeCells count="14">
    <mergeCell ref="A23:M23"/>
    <mergeCell ref="J4:J5"/>
    <mergeCell ref="K4:K5"/>
    <mergeCell ref="L4:M4"/>
    <mergeCell ref="A3:A5"/>
    <mergeCell ref="B3:G3"/>
    <mergeCell ref="H3:M3"/>
    <mergeCell ref="B4:B5"/>
    <mergeCell ref="C4:C5"/>
    <mergeCell ref="D4:D5"/>
    <mergeCell ref="E4:E5"/>
    <mergeCell ref="F4:G4"/>
    <mergeCell ref="H4:H5"/>
    <mergeCell ref="I4:I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A16" sqref="A16:XFD90"/>
    </sheetView>
  </sheetViews>
  <sheetFormatPr defaultRowHeight="12" x14ac:dyDescent="0.2"/>
  <cols>
    <col min="1" max="1" width="26.7109375" style="2" bestFit="1" customWidth="1"/>
    <col min="2" max="5" width="9.140625" style="2"/>
    <col min="6" max="6" width="12.42578125" style="2" customWidth="1"/>
    <col min="7" max="7" width="12.28515625" style="2" customWidth="1"/>
    <col min="8" max="11" width="9.140625" style="2"/>
    <col min="12" max="12" width="11.7109375" style="2" customWidth="1"/>
    <col min="13" max="13" width="12.5703125" style="2" customWidth="1"/>
    <col min="14" max="16384" width="9.140625" style="2"/>
  </cols>
  <sheetData>
    <row r="1" spans="1:13" x14ac:dyDescent="0.2">
      <c r="A1" s="1" t="s">
        <v>68</v>
      </c>
    </row>
    <row r="2" spans="1:13" ht="12.75" thickBot="1" x14ac:dyDescent="0.25">
      <c r="A2" s="1"/>
    </row>
    <row r="3" spans="1:13" ht="12.75" thickBot="1" x14ac:dyDescent="0.25">
      <c r="A3" s="54" t="s">
        <v>0</v>
      </c>
      <c r="B3" s="57" t="s">
        <v>1</v>
      </c>
      <c r="C3" s="58"/>
      <c r="D3" s="58"/>
      <c r="E3" s="58"/>
      <c r="F3" s="58"/>
      <c r="G3" s="59"/>
      <c r="H3" s="60" t="s">
        <v>2</v>
      </c>
      <c r="I3" s="77"/>
      <c r="J3" s="77"/>
      <c r="K3" s="77"/>
      <c r="L3" s="77"/>
      <c r="M3" s="78"/>
    </row>
    <row r="4" spans="1:13" ht="25.5" customHeight="1" thickBot="1" x14ac:dyDescent="0.25">
      <c r="A4" s="55"/>
      <c r="B4" s="50" t="s">
        <v>3</v>
      </c>
      <c r="C4" s="50" t="s">
        <v>4</v>
      </c>
      <c r="D4" s="50" t="s">
        <v>5</v>
      </c>
      <c r="E4" s="50" t="s">
        <v>6</v>
      </c>
      <c r="F4" s="52" t="s">
        <v>7</v>
      </c>
      <c r="G4" s="53"/>
      <c r="H4" s="50" t="s">
        <v>3</v>
      </c>
      <c r="I4" s="50" t="s">
        <v>4</v>
      </c>
      <c r="J4" s="50" t="s">
        <v>5</v>
      </c>
      <c r="K4" s="50" t="s">
        <v>6</v>
      </c>
      <c r="L4" s="52" t="s">
        <v>7</v>
      </c>
      <c r="M4" s="53"/>
    </row>
    <row r="5" spans="1:13" ht="36.75" thickBot="1" x14ac:dyDescent="0.25">
      <c r="A5" s="56"/>
      <c r="B5" s="51"/>
      <c r="C5" s="51"/>
      <c r="D5" s="51"/>
      <c r="E5" s="51"/>
      <c r="F5" s="3" t="s">
        <v>63</v>
      </c>
      <c r="G5" s="4" t="s">
        <v>64</v>
      </c>
      <c r="H5" s="51"/>
      <c r="I5" s="51"/>
      <c r="J5" s="51"/>
      <c r="K5" s="51"/>
      <c r="L5" s="3" t="s">
        <v>63</v>
      </c>
      <c r="M5" s="4" t="s">
        <v>64</v>
      </c>
    </row>
    <row r="6" spans="1:13" x14ac:dyDescent="0.2">
      <c r="A6" s="5" t="str">
        <f>[1]Tab.13!A50</f>
        <v>Piacenza</v>
      </c>
      <c r="B6" s="6">
        <f>[1]Tab.13!B50</f>
        <v>121</v>
      </c>
      <c r="C6" s="7">
        <f>[1]Tab.13!C50</f>
        <v>3</v>
      </c>
      <c r="D6" s="7">
        <f>[1]Tab.13!D50</f>
        <v>2</v>
      </c>
      <c r="E6" s="7">
        <f>[1]Tab.13!E50</f>
        <v>1</v>
      </c>
      <c r="F6" s="8">
        <f>[1]Tab.13!F50</f>
        <v>0.8264462809917319</v>
      </c>
      <c r="G6" s="9">
        <f>[1]Tab.13!G50</f>
        <v>3.3057851239669276</v>
      </c>
      <c r="H6" s="6">
        <f>[1]Tab.13!H50</f>
        <v>37</v>
      </c>
      <c r="I6" s="7">
        <f>[1]Tab.13!I50</f>
        <v>0</v>
      </c>
      <c r="J6" s="7">
        <f>[1]Tab.13!J50</f>
        <v>0</v>
      </c>
      <c r="K6" s="7">
        <f>[1]Tab.13!K50</f>
        <v>0</v>
      </c>
      <c r="L6" s="8">
        <f>[1]Tab.13!L50</f>
        <v>8.1081081081081123</v>
      </c>
      <c r="M6" s="9">
        <f>[1]Tab.13!M50</f>
        <v>13.513513513513516</v>
      </c>
    </row>
    <row r="7" spans="1:13" x14ac:dyDescent="0.2">
      <c r="A7" s="5" t="str">
        <f>[1]Tab.13!A51</f>
        <v>Parma</v>
      </c>
      <c r="B7" s="6">
        <f>[1]Tab.13!B51</f>
        <v>181</v>
      </c>
      <c r="C7" s="7">
        <f>[1]Tab.13!C51</f>
        <v>0</v>
      </c>
      <c r="D7" s="7">
        <f>[1]Tab.13!D51</f>
        <v>0</v>
      </c>
      <c r="E7" s="7">
        <f>[1]Tab.13!E51</f>
        <v>0</v>
      </c>
      <c r="F7" s="8">
        <f>[1]Tab.13!F51</f>
        <v>1.1049723756906076</v>
      </c>
      <c r="G7" s="9">
        <f>[1]Tab.13!G51</f>
        <v>1.1049723756906076</v>
      </c>
      <c r="H7" s="6">
        <f>[1]Tab.13!H51</f>
        <v>80</v>
      </c>
      <c r="I7" s="7">
        <f>[1]Tab.13!I51</f>
        <v>0</v>
      </c>
      <c r="J7" s="7">
        <f>[1]Tab.13!J51</f>
        <v>0</v>
      </c>
      <c r="K7" s="7">
        <f>[1]Tab.13!K51</f>
        <v>0</v>
      </c>
      <c r="L7" s="8">
        <f>[1]Tab.13!L51</f>
        <v>2.4999999999999858</v>
      </c>
      <c r="M7" s="9">
        <f>[1]Tab.13!M51</f>
        <v>-5</v>
      </c>
    </row>
    <row r="8" spans="1:13" x14ac:dyDescent="0.2">
      <c r="A8" s="5" t="str">
        <f>[1]Tab.13!A52</f>
        <v>Reggio nell'Emilia</v>
      </c>
      <c r="B8" s="6">
        <f>[1]Tab.13!B52</f>
        <v>167</v>
      </c>
      <c r="C8" s="7">
        <f>[1]Tab.13!C52</f>
        <v>0</v>
      </c>
      <c r="D8" s="7">
        <f>[1]Tab.13!D52</f>
        <v>3</v>
      </c>
      <c r="E8" s="7">
        <f>[1]Tab.13!E52</f>
        <v>-3</v>
      </c>
      <c r="F8" s="8">
        <f>[1]Tab.13!F52</f>
        <v>1.1976047904191773</v>
      </c>
      <c r="G8" s="9">
        <f>[1]Tab.13!G52</f>
        <v>6.5868263473053901</v>
      </c>
      <c r="H8" s="6">
        <f>[1]Tab.13!H52</f>
        <v>52</v>
      </c>
      <c r="I8" s="7">
        <f>[1]Tab.13!I52</f>
        <v>0</v>
      </c>
      <c r="J8" s="7">
        <f>[1]Tab.13!J52</f>
        <v>0</v>
      </c>
      <c r="K8" s="7">
        <f>[1]Tab.13!K52</f>
        <v>0</v>
      </c>
      <c r="L8" s="8">
        <f>[1]Tab.13!L52</f>
        <v>-3.8461538461538396</v>
      </c>
      <c r="M8" s="9">
        <f>[1]Tab.13!M52</f>
        <v>0</v>
      </c>
    </row>
    <row r="9" spans="1:13" x14ac:dyDescent="0.2">
      <c r="A9" s="5" t="str">
        <f>[1]Tab.13!A53</f>
        <v>Modena</v>
      </c>
      <c r="B9" s="6">
        <f>[1]Tab.13!B53</f>
        <v>208</v>
      </c>
      <c r="C9" s="7">
        <f>[1]Tab.13!C53</f>
        <v>0</v>
      </c>
      <c r="D9" s="7">
        <f>[1]Tab.13!D53</f>
        <v>5</v>
      </c>
      <c r="E9" s="7">
        <f>[1]Tab.13!E53</f>
        <v>-5</v>
      </c>
      <c r="F9" s="8">
        <f>[1]Tab.13!F53</f>
        <v>-0.4807692307692264</v>
      </c>
      <c r="G9" s="9">
        <f>[1]Tab.13!G53</f>
        <v>8.6538461538461462</v>
      </c>
      <c r="H9" s="6">
        <f>[1]Tab.13!H53</f>
        <v>52</v>
      </c>
      <c r="I9" s="7">
        <f>[1]Tab.13!I53</f>
        <v>0</v>
      </c>
      <c r="J9" s="7">
        <f>[1]Tab.13!J53</f>
        <v>2</v>
      </c>
      <c r="K9" s="7">
        <f>[1]Tab.13!K53</f>
        <v>-2</v>
      </c>
      <c r="L9" s="8">
        <f>[1]Tab.13!L53</f>
        <v>0</v>
      </c>
      <c r="M9" s="9">
        <f>[1]Tab.13!M53</f>
        <v>7.6923076923076934</v>
      </c>
    </row>
    <row r="10" spans="1:13" x14ac:dyDescent="0.2">
      <c r="A10" s="5" t="str">
        <f>[1]Tab.13!A54</f>
        <v>Bologna</v>
      </c>
      <c r="B10" s="6">
        <f>[1]Tab.13!B54</f>
        <v>315</v>
      </c>
      <c r="C10" s="7">
        <f>[1]Tab.13!C54</f>
        <v>0</v>
      </c>
      <c r="D10" s="7">
        <f>[1]Tab.13!D54</f>
        <v>4</v>
      </c>
      <c r="E10" s="7">
        <f>[1]Tab.13!E54</f>
        <v>-4</v>
      </c>
      <c r="F10" s="8">
        <f>[1]Tab.13!F54</f>
        <v>0.31746031746031633</v>
      </c>
      <c r="G10" s="9">
        <f>[1]Tab.13!G54</f>
        <v>3.4920634920635081</v>
      </c>
      <c r="H10" s="6">
        <f>[1]Tab.13!H54</f>
        <v>102</v>
      </c>
      <c r="I10" s="7">
        <f>[1]Tab.13!I54</f>
        <v>0</v>
      </c>
      <c r="J10" s="7">
        <f>[1]Tab.13!J54</f>
        <v>3</v>
      </c>
      <c r="K10" s="7">
        <f>[1]Tab.13!K54</f>
        <v>-3</v>
      </c>
      <c r="L10" s="8">
        <f>[1]Tab.13!L54</f>
        <v>-0.98039215686273451</v>
      </c>
      <c r="M10" s="9">
        <f>[1]Tab.13!M54</f>
        <v>5.8823529411764781</v>
      </c>
    </row>
    <row r="11" spans="1:13" x14ac:dyDescent="0.2">
      <c r="A11" s="5" t="str">
        <f>[1]Tab.13!A55</f>
        <v>Ferrara</v>
      </c>
      <c r="B11" s="6">
        <f>[1]Tab.13!B55</f>
        <v>135</v>
      </c>
      <c r="C11" s="7">
        <f>[1]Tab.13!C55</f>
        <v>0</v>
      </c>
      <c r="D11" s="7">
        <f>[1]Tab.13!D55</f>
        <v>1</v>
      </c>
      <c r="E11" s="7">
        <f>[1]Tab.13!E55</f>
        <v>-1</v>
      </c>
      <c r="F11" s="8">
        <f>[1]Tab.13!F55</f>
        <v>1.481481481481481</v>
      </c>
      <c r="G11" s="9">
        <f>[1]Tab.13!G55</f>
        <v>2.9629629629629619</v>
      </c>
      <c r="H11" s="6">
        <f>[1]Tab.13!H55</f>
        <v>36</v>
      </c>
      <c r="I11" s="7">
        <f>[1]Tab.13!I55</f>
        <v>0</v>
      </c>
      <c r="J11" s="7">
        <f>[1]Tab.13!J55</f>
        <v>0</v>
      </c>
      <c r="K11" s="7">
        <f>[1]Tab.13!K55</f>
        <v>0</v>
      </c>
      <c r="L11" s="8">
        <f>[1]Tab.13!L55</f>
        <v>2.7777777777777715</v>
      </c>
      <c r="M11" s="9">
        <f>[1]Tab.13!M55</f>
        <v>2.7777777777777715</v>
      </c>
    </row>
    <row r="12" spans="1:13" x14ac:dyDescent="0.2">
      <c r="A12" s="5" t="str">
        <f>[1]Tab.13!A56</f>
        <v>Ravenna</v>
      </c>
      <c r="B12" s="6">
        <f>[1]Tab.13!B56</f>
        <v>135</v>
      </c>
      <c r="C12" s="7">
        <f>[1]Tab.13!C56</f>
        <v>0</v>
      </c>
      <c r="D12" s="7">
        <f>[1]Tab.13!D56</f>
        <v>1</v>
      </c>
      <c r="E12" s="7">
        <f>[1]Tab.13!E56</f>
        <v>-1</v>
      </c>
      <c r="F12" s="8">
        <f>[1]Tab.13!F56</f>
        <v>-0.74074074074074758</v>
      </c>
      <c r="G12" s="9">
        <f>[1]Tab.13!G56</f>
        <v>2.2222222222222143</v>
      </c>
      <c r="H12" s="6">
        <f>[1]Tab.13!H56</f>
        <v>60</v>
      </c>
      <c r="I12" s="7">
        <f>[1]Tab.13!I56</f>
        <v>0</v>
      </c>
      <c r="J12" s="7">
        <f>[1]Tab.13!J56</f>
        <v>0</v>
      </c>
      <c r="K12" s="7">
        <f>[1]Tab.13!K56</f>
        <v>0</v>
      </c>
      <c r="L12" s="8">
        <f>[1]Tab.13!L56</f>
        <v>-1.6666666666666714</v>
      </c>
      <c r="M12" s="9">
        <f>[1]Tab.13!M56</f>
        <v>0</v>
      </c>
    </row>
    <row r="13" spans="1:13" x14ac:dyDescent="0.2">
      <c r="A13" s="5" t="str">
        <f>[1]Tab.13!A57</f>
        <v>Forlì-Cesena</v>
      </c>
      <c r="B13" s="6">
        <f>[1]Tab.13!B57</f>
        <v>121</v>
      </c>
      <c r="C13" s="7">
        <f>[1]Tab.13!C57</f>
        <v>0</v>
      </c>
      <c r="D13" s="7">
        <f>[1]Tab.13!D57</f>
        <v>0</v>
      </c>
      <c r="E13" s="7">
        <f>[1]Tab.13!E57</f>
        <v>0</v>
      </c>
      <c r="F13" s="8">
        <f>[1]Tab.13!F57</f>
        <v>0.8264462809917319</v>
      </c>
      <c r="G13" s="9">
        <f>[1]Tab.13!G57</f>
        <v>1.6528925619834638</v>
      </c>
      <c r="H13" s="6">
        <f>[1]Tab.13!H57</f>
        <v>34</v>
      </c>
      <c r="I13" s="7">
        <f>[1]Tab.13!I57</f>
        <v>0</v>
      </c>
      <c r="J13" s="7">
        <f>[1]Tab.13!J57</f>
        <v>0</v>
      </c>
      <c r="K13" s="7">
        <f>[1]Tab.13!K57</f>
        <v>0</v>
      </c>
      <c r="L13" s="8">
        <f>[1]Tab.13!L57</f>
        <v>2.941176470588232</v>
      </c>
      <c r="M13" s="9">
        <f>[1]Tab.13!M57</f>
        <v>5.8823529411764781</v>
      </c>
    </row>
    <row r="14" spans="1:13" x14ac:dyDescent="0.2">
      <c r="A14" s="5" t="str">
        <f>[1]Tab.13!A58</f>
        <v>Rimini</v>
      </c>
      <c r="B14" s="6">
        <f>[1]Tab.13!B58</f>
        <v>102</v>
      </c>
      <c r="C14" s="7">
        <f>[1]Tab.13!C58</f>
        <v>0</v>
      </c>
      <c r="D14" s="7">
        <f>[1]Tab.13!D58</f>
        <v>0</v>
      </c>
      <c r="E14" s="7">
        <f>[1]Tab.13!E58</f>
        <v>0</v>
      </c>
      <c r="F14" s="8">
        <f>[1]Tab.13!F58</f>
        <v>1.9607843137254832</v>
      </c>
      <c r="G14" s="9">
        <f>[1]Tab.13!G58</f>
        <v>3.9215686274509949</v>
      </c>
      <c r="H14" s="6">
        <f>[1]Tab.13!H58</f>
        <v>41</v>
      </c>
      <c r="I14" s="7">
        <f>[1]Tab.13!I58</f>
        <v>0</v>
      </c>
      <c r="J14" s="7">
        <f>[1]Tab.13!J58</f>
        <v>0</v>
      </c>
      <c r="K14" s="7">
        <f>[1]Tab.13!K58</f>
        <v>0</v>
      </c>
      <c r="L14" s="8">
        <f>[1]Tab.13!L58</f>
        <v>2.4390243902439011</v>
      </c>
      <c r="M14" s="9">
        <f>[1]Tab.13!M58</f>
        <v>4.8780487804878021</v>
      </c>
    </row>
    <row r="15" spans="1:13" x14ac:dyDescent="0.2">
      <c r="A15" s="10" t="str">
        <f>[1]Tab.13!A59</f>
        <v>EMILIA-ROMAGNA</v>
      </c>
      <c r="B15" s="11">
        <f>[1]Tab.13!B59</f>
        <v>1485</v>
      </c>
      <c r="C15" s="12">
        <f>[1]Tab.13!C59</f>
        <v>3</v>
      </c>
      <c r="D15" s="12">
        <f>[1]Tab.13!D59</f>
        <v>16</v>
      </c>
      <c r="E15" s="12">
        <f>[1]Tab.13!E59</f>
        <v>-13</v>
      </c>
      <c r="F15" s="13">
        <f>[1]Tab.13!F59</f>
        <v>0.60606060606060908</v>
      </c>
      <c r="G15" s="14">
        <f>[1]Tab.13!G59</f>
        <v>3.9730639730639865</v>
      </c>
      <c r="H15" s="11">
        <f>[1]Tab.13!H59</f>
        <v>494</v>
      </c>
      <c r="I15" s="12">
        <f>[1]Tab.13!I59</f>
        <v>0</v>
      </c>
      <c r="J15" s="12">
        <f>[1]Tab.13!J59</f>
        <v>5</v>
      </c>
      <c r="K15" s="12">
        <f>[1]Tab.13!K59</f>
        <v>-5</v>
      </c>
      <c r="L15" s="13">
        <f>[1]Tab.13!L59</f>
        <v>0.80971659919029548</v>
      </c>
      <c r="M15" s="14">
        <f>[1]Tab.13!M59</f>
        <v>3.2388663967611393</v>
      </c>
    </row>
    <row r="16" spans="1:13" x14ac:dyDescent="0.2">
      <c r="A16" s="10" t="str">
        <f>[1]Tab.13!A135</f>
        <v>Totale ITALIA</v>
      </c>
      <c r="B16" s="11">
        <f>[1]Tab.13!B135</f>
        <v>20871</v>
      </c>
      <c r="C16" s="12">
        <f>[1]Tab.13!C135</f>
        <v>46</v>
      </c>
      <c r="D16" s="12">
        <f>[1]Tab.13!D135</f>
        <v>251</v>
      </c>
      <c r="E16" s="12">
        <f>[1]Tab.13!E135</f>
        <v>-205</v>
      </c>
      <c r="F16" s="13">
        <f>[1]Tab.13!F135</f>
        <v>0.31622825930716658</v>
      </c>
      <c r="G16" s="14">
        <f>[1]Tab.13!G135</f>
        <v>3.1287432322361042</v>
      </c>
      <c r="H16" s="11">
        <f>[1]Tab.13!H135</f>
        <v>6035</v>
      </c>
      <c r="I16" s="12">
        <f>[1]Tab.13!I135</f>
        <v>17</v>
      </c>
      <c r="J16" s="12">
        <f>[1]Tab.13!J135</f>
        <v>90</v>
      </c>
      <c r="K16" s="12">
        <f>[1]Tab.13!K135</f>
        <v>-73</v>
      </c>
      <c r="L16" s="13">
        <f>[1]Tab.13!L135</f>
        <v>0.54681027340512856</v>
      </c>
      <c r="M16" s="14">
        <f>[1]Tab.13!M135</f>
        <v>4.1093620546810143</v>
      </c>
    </row>
    <row r="17" spans="1:13" x14ac:dyDescent="0.2">
      <c r="A17" s="10" t="str">
        <f>[1]Tab.13!A136</f>
        <v>CENTRO-NORD</v>
      </c>
      <c r="B17" s="11">
        <f>[1]Tab.13!B136</f>
        <v>13147</v>
      </c>
      <c r="C17" s="12">
        <f>[1]Tab.13!C136</f>
        <v>24</v>
      </c>
      <c r="D17" s="12">
        <f>[1]Tab.13!D136</f>
        <v>157</v>
      </c>
      <c r="E17" s="12">
        <f>[1]Tab.13!E136</f>
        <v>-133</v>
      </c>
      <c r="F17" s="13">
        <f>[1]Tab.13!F136</f>
        <v>0.36510230470830152</v>
      </c>
      <c r="G17" s="14">
        <f>[1]Tab.13!G136</f>
        <v>3.6586293450977365</v>
      </c>
      <c r="H17" s="11">
        <f>[1]Tab.13!H136</f>
        <v>4114</v>
      </c>
      <c r="I17" s="12">
        <f>[1]Tab.13!I136</f>
        <v>9</v>
      </c>
      <c r="J17" s="12">
        <f>[1]Tab.13!J136</f>
        <v>62</v>
      </c>
      <c r="K17" s="12">
        <f>[1]Tab.13!K136</f>
        <v>-53</v>
      </c>
      <c r="L17" s="13">
        <f>[1]Tab.13!L136</f>
        <v>0.65629557608166067</v>
      </c>
      <c r="M17" s="14">
        <f>[1]Tab.13!M136</f>
        <v>4.3753038405444755</v>
      </c>
    </row>
    <row r="18" spans="1:13" ht="12.75" thickBot="1" x14ac:dyDescent="0.25">
      <c r="A18" s="47" t="str">
        <f>[1]Tab.13!A137</f>
        <v>SUD E ISOLE</v>
      </c>
      <c r="B18" s="15">
        <f>[1]Tab.13!B137</f>
        <v>7724</v>
      </c>
      <c r="C18" s="16">
        <f>[1]Tab.13!C137</f>
        <v>22</v>
      </c>
      <c r="D18" s="16">
        <f>[1]Tab.13!D137</f>
        <v>94</v>
      </c>
      <c r="E18" s="16">
        <f>[1]Tab.13!E137</f>
        <v>-72</v>
      </c>
      <c r="F18" s="17">
        <f>[1]Tab.13!F137</f>
        <v>0.23303987571206619</v>
      </c>
      <c r="G18" s="18">
        <f>[1]Tab.13!G137</f>
        <v>2.2268254790264166</v>
      </c>
      <c r="H18" s="15">
        <f>[1]Tab.13!H137</f>
        <v>1921</v>
      </c>
      <c r="I18" s="16">
        <f>[1]Tab.13!I137</f>
        <v>8</v>
      </c>
      <c r="J18" s="16">
        <f>[1]Tab.13!J137</f>
        <v>28</v>
      </c>
      <c r="K18" s="16">
        <f>[1]Tab.13!K137</f>
        <v>-20</v>
      </c>
      <c r="L18" s="17">
        <f>[1]Tab.13!L137</f>
        <v>0.3123373243102634</v>
      </c>
      <c r="M18" s="18">
        <f>[1]Tab.13!M137</f>
        <v>3.5398230088495666</v>
      </c>
    </row>
    <row r="19" spans="1:13" x14ac:dyDescent="0.2">
      <c r="L19" s="19"/>
      <c r="M19" s="19"/>
    </row>
    <row r="20" spans="1:13" x14ac:dyDescent="0.2">
      <c r="A20" s="1" t="s">
        <v>46</v>
      </c>
      <c r="L20" s="19"/>
      <c r="M20" s="19"/>
    </row>
    <row r="21" spans="1:13" x14ac:dyDescent="0.2">
      <c r="L21" s="19"/>
      <c r="M21" s="19"/>
    </row>
    <row r="23" spans="1:13" ht="15" x14ac:dyDescent="0.25">
      <c r="A23" s="48" t="s">
        <v>59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</row>
    <row r="24" spans="1:13" x14ac:dyDescent="0.2">
      <c r="L24" s="19"/>
      <c r="M24" s="19"/>
    </row>
    <row r="25" spans="1:13" x14ac:dyDescent="0.2">
      <c r="L25" s="19"/>
      <c r="M25" s="19"/>
    </row>
    <row r="26" spans="1:13" x14ac:dyDescent="0.2">
      <c r="L26" s="19"/>
      <c r="M26" s="19"/>
    </row>
    <row r="27" spans="1:13" x14ac:dyDescent="0.2">
      <c r="L27" s="19"/>
      <c r="M27" s="19"/>
    </row>
    <row r="28" spans="1:13" x14ac:dyDescent="0.2">
      <c r="L28" s="19"/>
      <c r="M28" s="19"/>
    </row>
    <row r="29" spans="1:13" x14ac:dyDescent="0.2">
      <c r="L29" s="19"/>
      <c r="M29" s="19"/>
    </row>
    <row r="30" spans="1:13" x14ac:dyDescent="0.2">
      <c r="L30" s="19"/>
      <c r="M30" s="19"/>
    </row>
    <row r="31" spans="1:13" x14ac:dyDescent="0.2">
      <c r="L31" s="19"/>
      <c r="M31" s="19"/>
    </row>
  </sheetData>
  <mergeCells count="14">
    <mergeCell ref="A23:M23"/>
    <mergeCell ref="J4:J5"/>
    <mergeCell ref="K4:K5"/>
    <mergeCell ref="L4:M4"/>
    <mergeCell ref="A3:A5"/>
    <mergeCell ref="B3:G3"/>
    <mergeCell ref="H3:M3"/>
    <mergeCell ref="B4:B5"/>
    <mergeCell ref="C4:C5"/>
    <mergeCell ref="D4:D5"/>
    <mergeCell ref="E4:E5"/>
    <mergeCell ref="F4:G4"/>
    <mergeCell ref="H4:H5"/>
    <mergeCell ref="I4:I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A16" sqref="A16:XFD90"/>
    </sheetView>
  </sheetViews>
  <sheetFormatPr defaultRowHeight="12" x14ac:dyDescent="0.2"/>
  <cols>
    <col min="1" max="1" width="26.7109375" style="2" bestFit="1" customWidth="1"/>
    <col min="2" max="5" width="9.140625" style="2"/>
    <col min="6" max="6" width="12.42578125" style="2" customWidth="1"/>
    <col min="7" max="7" width="12.28515625" style="2" customWidth="1"/>
    <col min="8" max="11" width="9.140625" style="2"/>
    <col min="12" max="12" width="11.7109375" style="2" customWidth="1"/>
    <col min="13" max="13" width="12.5703125" style="2" customWidth="1"/>
    <col min="14" max="16384" width="9.140625" style="2"/>
  </cols>
  <sheetData>
    <row r="1" spans="1:13" x14ac:dyDescent="0.2">
      <c r="A1" s="1" t="s">
        <v>67</v>
      </c>
    </row>
    <row r="2" spans="1:13" ht="12.75" thickBot="1" x14ac:dyDescent="0.25">
      <c r="A2" s="1"/>
    </row>
    <row r="3" spans="1:13" ht="12.75" thickBot="1" x14ac:dyDescent="0.25">
      <c r="A3" s="54" t="s">
        <v>0</v>
      </c>
      <c r="B3" s="57" t="s">
        <v>1</v>
      </c>
      <c r="C3" s="58"/>
      <c r="D3" s="58"/>
      <c r="E3" s="58"/>
      <c r="F3" s="58"/>
      <c r="G3" s="59"/>
      <c r="H3" s="60" t="s">
        <v>2</v>
      </c>
      <c r="I3" s="77"/>
      <c r="J3" s="77"/>
      <c r="K3" s="77"/>
      <c r="L3" s="77"/>
      <c r="M3" s="78"/>
    </row>
    <row r="4" spans="1:13" ht="25.5" customHeight="1" thickBot="1" x14ac:dyDescent="0.25">
      <c r="A4" s="55"/>
      <c r="B4" s="50" t="s">
        <v>3</v>
      </c>
      <c r="C4" s="50" t="s">
        <v>4</v>
      </c>
      <c r="D4" s="50" t="s">
        <v>5</v>
      </c>
      <c r="E4" s="50" t="s">
        <v>6</v>
      </c>
      <c r="F4" s="52" t="s">
        <v>7</v>
      </c>
      <c r="G4" s="53"/>
      <c r="H4" s="50" t="s">
        <v>3</v>
      </c>
      <c r="I4" s="50" t="s">
        <v>4</v>
      </c>
      <c r="J4" s="50" t="s">
        <v>5</v>
      </c>
      <c r="K4" s="50" t="s">
        <v>6</v>
      </c>
      <c r="L4" s="52" t="s">
        <v>7</v>
      </c>
      <c r="M4" s="53"/>
    </row>
    <row r="5" spans="1:13" ht="36.75" thickBot="1" x14ac:dyDescent="0.25">
      <c r="A5" s="56"/>
      <c r="B5" s="51"/>
      <c r="C5" s="51"/>
      <c r="D5" s="51"/>
      <c r="E5" s="51"/>
      <c r="F5" s="3" t="s">
        <v>63</v>
      </c>
      <c r="G5" s="4" t="s">
        <v>64</v>
      </c>
      <c r="H5" s="51"/>
      <c r="I5" s="51"/>
      <c r="J5" s="51"/>
      <c r="K5" s="51"/>
      <c r="L5" s="3" t="s">
        <v>63</v>
      </c>
      <c r="M5" s="4" t="s">
        <v>64</v>
      </c>
    </row>
    <row r="6" spans="1:13" x14ac:dyDescent="0.2">
      <c r="A6" s="5" t="str">
        <f>[1]Tab.14!A50</f>
        <v>Piacenza</v>
      </c>
      <c r="B6" s="6">
        <f>[1]Tab.14!B50</f>
        <v>101</v>
      </c>
      <c r="C6" s="7">
        <f>[1]Tab.14!C50</f>
        <v>2</v>
      </c>
      <c r="D6" s="7">
        <f>[1]Tab.14!D50</f>
        <v>5</v>
      </c>
      <c r="E6" s="7">
        <f>[1]Tab.14!E50</f>
        <v>-3</v>
      </c>
      <c r="F6" s="8">
        <f>[1]Tab.14!F50</f>
        <v>0</v>
      </c>
      <c r="G6" s="9">
        <f>[1]Tab.14!G50</f>
        <v>3.9603960396039639</v>
      </c>
      <c r="H6" s="6">
        <f>[1]Tab.14!H50</f>
        <v>44</v>
      </c>
      <c r="I6" s="7">
        <f>[1]Tab.14!I50</f>
        <v>2</v>
      </c>
      <c r="J6" s="7">
        <f>[1]Tab.14!J50</f>
        <v>3</v>
      </c>
      <c r="K6" s="7">
        <f>[1]Tab.14!K50</f>
        <v>-1</v>
      </c>
      <c r="L6" s="8">
        <f>[1]Tab.14!L50</f>
        <v>0</v>
      </c>
      <c r="M6" s="9">
        <f>[1]Tab.14!M50</f>
        <v>2.2727272727272663</v>
      </c>
    </row>
    <row r="7" spans="1:13" x14ac:dyDescent="0.2">
      <c r="A7" s="5" t="str">
        <f>[1]Tab.14!A51</f>
        <v>Parma</v>
      </c>
      <c r="B7" s="6">
        <f>[1]Tab.14!B51</f>
        <v>157</v>
      </c>
      <c r="C7" s="7">
        <f>[1]Tab.14!C51</f>
        <v>1</v>
      </c>
      <c r="D7" s="7">
        <f>[1]Tab.14!D51</f>
        <v>2</v>
      </c>
      <c r="E7" s="7">
        <f>[1]Tab.14!E51</f>
        <v>-1</v>
      </c>
      <c r="F7" s="8">
        <f>[1]Tab.14!F51</f>
        <v>-1.9108280254777128</v>
      </c>
      <c r="G7" s="9">
        <f>[1]Tab.14!G51</f>
        <v>-3.8216560509554114</v>
      </c>
      <c r="H7" s="6">
        <f>[1]Tab.14!H51</f>
        <v>82</v>
      </c>
      <c r="I7" s="7">
        <f>[1]Tab.14!I51</f>
        <v>0</v>
      </c>
      <c r="J7" s="7">
        <f>[1]Tab.14!J51</f>
        <v>1</v>
      </c>
      <c r="K7" s="7">
        <f>[1]Tab.14!K51</f>
        <v>-1</v>
      </c>
      <c r="L7" s="8">
        <f>[1]Tab.14!L51</f>
        <v>-1.2195121951219505</v>
      </c>
      <c r="M7" s="9">
        <f>[1]Tab.14!M51</f>
        <v>-2.4390243902439011</v>
      </c>
    </row>
    <row r="8" spans="1:13" x14ac:dyDescent="0.2">
      <c r="A8" s="5" t="str">
        <f>[1]Tab.14!A52</f>
        <v>Reggio nell'Emilia</v>
      </c>
      <c r="B8" s="6">
        <f>[1]Tab.14!B52</f>
        <v>137</v>
      </c>
      <c r="C8" s="7">
        <f>[1]Tab.14!C52</f>
        <v>2</v>
      </c>
      <c r="D8" s="7">
        <f>[1]Tab.14!D52</f>
        <v>6</v>
      </c>
      <c r="E8" s="7">
        <f>[1]Tab.14!E52</f>
        <v>-4</v>
      </c>
      <c r="F8" s="8">
        <f>[1]Tab.14!F52</f>
        <v>0</v>
      </c>
      <c r="G8" s="9">
        <f>[1]Tab.14!G52</f>
        <v>2.9197080291970821</v>
      </c>
      <c r="H8" s="6">
        <f>[1]Tab.14!H52</f>
        <v>55</v>
      </c>
      <c r="I8" s="7">
        <f>[1]Tab.14!I52</f>
        <v>0</v>
      </c>
      <c r="J8" s="7">
        <f>[1]Tab.14!J52</f>
        <v>2</v>
      </c>
      <c r="K8" s="7">
        <f>[1]Tab.14!K52</f>
        <v>-2</v>
      </c>
      <c r="L8" s="8">
        <f>[1]Tab.14!L52</f>
        <v>0</v>
      </c>
      <c r="M8" s="9">
        <f>[1]Tab.14!M52</f>
        <v>7.2727272727272805</v>
      </c>
    </row>
    <row r="9" spans="1:13" x14ac:dyDescent="0.2">
      <c r="A9" s="5" t="str">
        <f>[1]Tab.14!A53</f>
        <v>Modena</v>
      </c>
      <c r="B9" s="6">
        <f>[1]Tab.14!B53</f>
        <v>214</v>
      </c>
      <c r="C9" s="7">
        <f>[1]Tab.14!C53</f>
        <v>4</v>
      </c>
      <c r="D9" s="7">
        <f>[1]Tab.14!D53</f>
        <v>9</v>
      </c>
      <c r="E9" s="7">
        <f>[1]Tab.14!E53</f>
        <v>-5</v>
      </c>
      <c r="F9" s="8">
        <f>[1]Tab.14!F53</f>
        <v>0.46728971962618004</v>
      </c>
      <c r="G9" s="9">
        <f>[1]Tab.14!G53</f>
        <v>1.8691588785046775</v>
      </c>
      <c r="H9" s="6">
        <f>[1]Tab.14!H53</f>
        <v>76</v>
      </c>
      <c r="I9" s="7">
        <f>[1]Tab.14!I53</f>
        <v>0</v>
      </c>
      <c r="J9" s="7">
        <f>[1]Tab.14!J53</f>
        <v>3</v>
      </c>
      <c r="K9" s="7">
        <f>[1]Tab.14!K53</f>
        <v>-3</v>
      </c>
      <c r="L9" s="8">
        <f>[1]Tab.14!L53</f>
        <v>0</v>
      </c>
      <c r="M9" s="9">
        <f>[1]Tab.14!M53</f>
        <v>2.6315789473684248</v>
      </c>
    </row>
    <row r="10" spans="1:13" x14ac:dyDescent="0.2">
      <c r="A10" s="5" t="str">
        <f>[1]Tab.14!A54</f>
        <v>Bologna</v>
      </c>
      <c r="B10" s="6">
        <f>[1]Tab.14!B54</f>
        <v>406</v>
      </c>
      <c r="C10" s="7">
        <f>[1]Tab.14!C54</f>
        <v>7</v>
      </c>
      <c r="D10" s="7">
        <f>[1]Tab.14!D54</f>
        <v>11</v>
      </c>
      <c r="E10" s="7">
        <f>[1]Tab.14!E54</f>
        <v>-4</v>
      </c>
      <c r="F10" s="8">
        <f>[1]Tab.14!F54</f>
        <v>-0.49261083743841994</v>
      </c>
      <c r="G10" s="9">
        <f>[1]Tab.14!G54</f>
        <v>1.7241379310344769</v>
      </c>
      <c r="H10" s="6">
        <f>[1]Tab.14!H54</f>
        <v>202</v>
      </c>
      <c r="I10" s="7">
        <f>[1]Tab.14!I54</f>
        <v>3</v>
      </c>
      <c r="J10" s="7">
        <f>[1]Tab.14!J54</f>
        <v>4</v>
      </c>
      <c r="K10" s="7">
        <f>[1]Tab.14!K54</f>
        <v>-1</v>
      </c>
      <c r="L10" s="8">
        <f>[1]Tab.14!L54</f>
        <v>0</v>
      </c>
      <c r="M10" s="9">
        <f>[1]Tab.14!M54</f>
        <v>1.4851485148514882</v>
      </c>
    </row>
    <row r="11" spans="1:13" x14ac:dyDescent="0.2">
      <c r="A11" s="5" t="str">
        <f>[1]Tab.14!A55</f>
        <v>Ferrara</v>
      </c>
      <c r="B11" s="6">
        <f>[1]Tab.14!B55</f>
        <v>161</v>
      </c>
      <c r="C11" s="7">
        <f>[1]Tab.14!C55</f>
        <v>0</v>
      </c>
      <c r="D11" s="7">
        <f>[1]Tab.14!D55</f>
        <v>1</v>
      </c>
      <c r="E11" s="7">
        <f>[1]Tab.14!E55</f>
        <v>-1</v>
      </c>
      <c r="F11" s="8">
        <f>[1]Tab.14!F55</f>
        <v>-1.2422360248447291</v>
      </c>
      <c r="G11" s="9">
        <f>[1]Tab.14!G55</f>
        <v>0.62111801242235742</v>
      </c>
      <c r="H11" s="6">
        <f>[1]Tab.14!H55</f>
        <v>80</v>
      </c>
      <c r="I11" s="7">
        <f>[1]Tab.14!I55</f>
        <v>0</v>
      </c>
      <c r="J11" s="7">
        <f>[1]Tab.14!J55</f>
        <v>0</v>
      </c>
      <c r="K11" s="7">
        <f>[1]Tab.14!K55</f>
        <v>0</v>
      </c>
      <c r="L11" s="8">
        <f>[1]Tab.14!L55</f>
        <v>0</v>
      </c>
      <c r="M11" s="9">
        <f>[1]Tab.14!M55</f>
        <v>1.25</v>
      </c>
    </row>
    <row r="12" spans="1:13" x14ac:dyDescent="0.2">
      <c r="A12" s="5" t="str">
        <f>[1]Tab.14!A56</f>
        <v>Ravenna</v>
      </c>
      <c r="B12" s="6">
        <f>[1]Tab.14!B56</f>
        <v>156</v>
      </c>
      <c r="C12" s="7">
        <f>[1]Tab.14!C56</f>
        <v>6</v>
      </c>
      <c r="D12" s="7">
        <f>[1]Tab.14!D56</f>
        <v>11</v>
      </c>
      <c r="E12" s="7">
        <f>[1]Tab.14!E56</f>
        <v>-5</v>
      </c>
      <c r="F12" s="8">
        <f>[1]Tab.14!F56</f>
        <v>0.6410256410256352</v>
      </c>
      <c r="G12" s="9">
        <f>[1]Tab.14!G56</f>
        <v>1.9230769230769198</v>
      </c>
      <c r="H12" s="6">
        <f>[1]Tab.14!H56</f>
        <v>71</v>
      </c>
      <c r="I12" s="7">
        <f>[1]Tab.14!I56</f>
        <v>4</v>
      </c>
      <c r="J12" s="7">
        <f>[1]Tab.14!J56</f>
        <v>5</v>
      </c>
      <c r="K12" s="7">
        <f>[1]Tab.14!K56</f>
        <v>-1</v>
      </c>
      <c r="L12" s="8">
        <f>[1]Tab.14!L56</f>
        <v>-1.4084507042253449</v>
      </c>
      <c r="M12" s="9">
        <f>[1]Tab.14!M56</f>
        <v>0</v>
      </c>
    </row>
    <row r="13" spans="1:13" x14ac:dyDescent="0.2">
      <c r="A13" s="5" t="str">
        <f>[1]Tab.14!A57</f>
        <v>Forlì-Cesena</v>
      </c>
      <c r="B13" s="6">
        <f>[1]Tab.14!B57</f>
        <v>138</v>
      </c>
      <c r="C13" s="7">
        <f>[1]Tab.14!C57</f>
        <v>1</v>
      </c>
      <c r="D13" s="7">
        <f>[1]Tab.14!D57</f>
        <v>2</v>
      </c>
      <c r="E13" s="7">
        <f>[1]Tab.14!E57</f>
        <v>-1</v>
      </c>
      <c r="F13" s="8">
        <f>[1]Tab.14!F57</f>
        <v>0</v>
      </c>
      <c r="G13" s="9">
        <f>[1]Tab.14!G57</f>
        <v>1.4492753623188435</v>
      </c>
      <c r="H13" s="6">
        <f>[1]Tab.14!H57</f>
        <v>50</v>
      </c>
      <c r="I13" s="7">
        <f>[1]Tab.14!I57</f>
        <v>0</v>
      </c>
      <c r="J13" s="7">
        <f>[1]Tab.14!J57</f>
        <v>1</v>
      </c>
      <c r="K13" s="7">
        <f>[1]Tab.14!K57</f>
        <v>-1</v>
      </c>
      <c r="L13" s="8">
        <f>[1]Tab.14!L57</f>
        <v>0</v>
      </c>
      <c r="M13" s="9">
        <f>[1]Tab.14!M57</f>
        <v>4</v>
      </c>
    </row>
    <row r="14" spans="1:13" x14ac:dyDescent="0.2">
      <c r="A14" s="5" t="str">
        <f>[1]Tab.14!A58</f>
        <v>Rimini</v>
      </c>
      <c r="B14" s="6">
        <f>[1]Tab.14!B58</f>
        <v>147</v>
      </c>
      <c r="C14" s="7">
        <f>[1]Tab.14!C58</f>
        <v>8</v>
      </c>
      <c r="D14" s="7">
        <f>[1]Tab.14!D58</f>
        <v>15</v>
      </c>
      <c r="E14" s="7">
        <f>[1]Tab.14!E58</f>
        <v>-7</v>
      </c>
      <c r="F14" s="8">
        <f>[1]Tab.14!F58</f>
        <v>3.4013605442176953</v>
      </c>
      <c r="G14" s="9">
        <f>[1]Tab.14!G58</f>
        <v>4.7619047619047734</v>
      </c>
      <c r="H14" s="6">
        <f>[1]Tab.14!H58</f>
        <v>73</v>
      </c>
      <c r="I14" s="7">
        <f>[1]Tab.14!I58</f>
        <v>3</v>
      </c>
      <c r="J14" s="7">
        <f>[1]Tab.14!J58</f>
        <v>10</v>
      </c>
      <c r="K14" s="7">
        <f>[1]Tab.14!K58</f>
        <v>-7</v>
      </c>
      <c r="L14" s="8">
        <f>[1]Tab.14!L58</f>
        <v>4.1095890410958873</v>
      </c>
      <c r="M14" s="9">
        <f>[1]Tab.14!M58</f>
        <v>5.4794520547945211</v>
      </c>
    </row>
    <row r="15" spans="1:13" x14ac:dyDescent="0.2">
      <c r="A15" s="10" t="str">
        <f>[1]Tab.14!A59</f>
        <v>EMILIA-ROMAGNA</v>
      </c>
      <c r="B15" s="11">
        <f>[1]Tab.14!B59</f>
        <v>1617</v>
      </c>
      <c r="C15" s="12">
        <f>[1]Tab.14!C59</f>
        <v>31</v>
      </c>
      <c r="D15" s="12">
        <f>[1]Tab.14!D59</f>
        <v>62</v>
      </c>
      <c r="E15" s="12">
        <f>[1]Tab.14!E59</f>
        <v>-31</v>
      </c>
      <c r="F15" s="13">
        <f>[1]Tab.14!F59</f>
        <v>0</v>
      </c>
      <c r="G15" s="14">
        <f>[1]Tab.14!G59</f>
        <v>1.6079158936301781</v>
      </c>
      <c r="H15" s="11">
        <f>[1]Tab.14!H59</f>
        <v>733</v>
      </c>
      <c r="I15" s="12">
        <f>[1]Tab.14!I59</f>
        <v>12</v>
      </c>
      <c r="J15" s="12">
        <f>[1]Tab.14!J59</f>
        <v>29</v>
      </c>
      <c r="K15" s="12">
        <f>[1]Tab.14!K59</f>
        <v>-17</v>
      </c>
      <c r="L15" s="13">
        <f>[1]Tab.14!L59</f>
        <v>0.13642564802182733</v>
      </c>
      <c r="M15" s="14">
        <f>[1]Tab.14!M59</f>
        <v>2.0463847203274383</v>
      </c>
    </row>
    <row r="16" spans="1:13" x14ac:dyDescent="0.2">
      <c r="A16" s="10" t="str">
        <f>[1]Tab.14!A135</f>
        <v>Totale ITALIA</v>
      </c>
      <c r="B16" s="11">
        <f>[1]Tab.14!B135</f>
        <v>17785</v>
      </c>
      <c r="C16" s="12">
        <f>[1]Tab.14!C135</f>
        <v>340</v>
      </c>
      <c r="D16" s="12">
        <f>[1]Tab.14!D135</f>
        <v>663</v>
      </c>
      <c r="E16" s="12">
        <f>[1]Tab.14!E135</f>
        <v>-323</v>
      </c>
      <c r="F16" s="13">
        <f>[1]Tab.14!F135</f>
        <v>0</v>
      </c>
      <c r="G16" s="14">
        <f>[1]Tab.14!G135</f>
        <v>2.1872364351982014</v>
      </c>
      <c r="H16" s="11">
        <f>[1]Tab.14!H135</f>
        <v>7678</v>
      </c>
      <c r="I16" s="12">
        <f>[1]Tab.14!I135</f>
        <v>128</v>
      </c>
      <c r="J16" s="12">
        <f>[1]Tab.14!J135</f>
        <v>285</v>
      </c>
      <c r="K16" s="12">
        <f>[1]Tab.14!K135</f>
        <v>-157</v>
      </c>
      <c r="L16" s="13">
        <f>[1]Tab.14!L135</f>
        <v>0.29955717634800294</v>
      </c>
      <c r="M16" s="14">
        <f>[1]Tab.14!M135</f>
        <v>2.7611357124251157</v>
      </c>
    </row>
    <row r="17" spans="1:13" x14ac:dyDescent="0.2">
      <c r="A17" s="10" t="str">
        <f>[1]Tab.14!A136</f>
        <v>CENTRO-NORD</v>
      </c>
      <c r="B17" s="11">
        <f>[1]Tab.14!B136</f>
        <v>12904</v>
      </c>
      <c r="C17" s="12">
        <f>[1]Tab.14!C136</f>
        <v>224</v>
      </c>
      <c r="D17" s="12">
        <f>[1]Tab.14!D136</f>
        <v>480</v>
      </c>
      <c r="E17" s="12">
        <f>[1]Tab.14!E136</f>
        <v>-256</v>
      </c>
      <c r="F17" s="13">
        <f>[1]Tab.14!F136</f>
        <v>2.3248605083693974E-2</v>
      </c>
      <c r="G17" s="14">
        <f>[1]Tab.14!G136</f>
        <v>2.5030998140111507</v>
      </c>
      <c r="H17" s="11">
        <f>[1]Tab.14!H136</f>
        <v>5627</v>
      </c>
      <c r="I17" s="12">
        <f>[1]Tab.14!I136</f>
        <v>90</v>
      </c>
      <c r="J17" s="12">
        <f>[1]Tab.14!J136</f>
        <v>215</v>
      </c>
      <c r="K17" s="12">
        <f>[1]Tab.14!K136</f>
        <v>-125</v>
      </c>
      <c r="L17" s="13">
        <f>[1]Tab.14!L136</f>
        <v>0.19548604940464998</v>
      </c>
      <c r="M17" s="14">
        <f>[1]Tab.14!M136</f>
        <v>2.7012617735915967</v>
      </c>
    </row>
    <row r="18" spans="1:13" ht="12.75" thickBot="1" x14ac:dyDescent="0.25">
      <c r="A18" s="47" t="str">
        <f>[1]Tab.14!A137</f>
        <v>SUD E ISOLE</v>
      </c>
      <c r="B18" s="15">
        <f>[1]Tab.14!B137</f>
        <v>4881</v>
      </c>
      <c r="C18" s="16">
        <f>[1]Tab.14!C137</f>
        <v>116</v>
      </c>
      <c r="D18" s="16">
        <f>[1]Tab.14!D137</f>
        <v>183</v>
      </c>
      <c r="E18" s="16">
        <f>[1]Tab.14!E137</f>
        <v>-67</v>
      </c>
      <c r="F18" s="17">
        <f>[1]Tab.14!F137</f>
        <v>-6.1462814996929183E-2</v>
      </c>
      <c r="G18" s="18">
        <f>[1]Tab.14!G137</f>
        <v>1.3521819299323852</v>
      </c>
      <c r="H18" s="15">
        <f>[1]Tab.14!H137</f>
        <v>2051</v>
      </c>
      <c r="I18" s="16">
        <f>[1]Tab.14!I137</f>
        <v>38</v>
      </c>
      <c r="J18" s="16">
        <f>[1]Tab.14!J137</f>
        <v>70</v>
      </c>
      <c r="K18" s="16">
        <f>[1]Tab.14!K137</f>
        <v>-32</v>
      </c>
      <c r="L18" s="17">
        <f>[1]Tab.14!L137</f>
        <v>0.58508044856166919</v>
      </c>
      <c r="M18" s="18">
        <f>[1]Tab.14!M137</f>
        <v>2.9254022428083886</v>
      </c>
    </row>
    <row r="19" spans="1:13" x14ac:dyDescent="0.2">
      <c r="L19" s="19"/>
      <c r="M19" s="19"/>
    </row>
    <row r="20" spans="1:13" x14ac:dyDescent="0.2">
      <c r="A20" s="1" t="s">
        <v>46</v>
      </c>
      <c r="L20" s="19"/>
      <c r="M20" s="19"/>
    </row>
    <row r="21" spans="1:13" x14ac:dyDescent="0.2">
      <c r="L21" s="19"/>
      <c r="M21" s="19"/>
    </row>
    <row r="23" spans="1:13" ht="15" x14ac:dyDescent="0.25">
      <c r="A23" s="48" t="s">
        <v>60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</row>
    <row r="24" spans="1:13" x14ac:dyDescent="0.2">
      <c r="L24" s="19"/>
      <c r="M24" s="19"/>
    </row>
    <row r="25" spans="1:13" x14ac:dyDescent="0.2">
      <c r="L25" s="19"/>
      <c r="M25" s="19"/>
    </row>
    <row r="26" spans="1:13" x14ac:dyDescent="0.2">
      <c r="L26" s="19"/>
      <c r="M26" s="19"/>
    </row>
    <row r="27" spans="1:13" x14ac:dyDescent="0.2">
      <c r="L27" s="19"/>
      <c r="M27" s="19"/>
    </row>
    <row r="28" spans="1:13" x14ac:dyDescent="0.2">
      <c r="L28" s="19"/>
      <c r="M28" s="19"/>
    </row>
    <row r="29" spans="1:13" x14ac:dyDescent="0.2">
      <c r="L29" s="19"/>
      <c r="M29" s="19"/>
    </row>
    <row r="30" spans="1:13" x14ac:dyDescent="0.2">
      <c r="L30" s="19"/>
      <c r="M30" s="19"/>
    </row>
    <row r="31" spans="1:13" x14ac:dyDescent="0.2">
      <c r="L31" s="19"/>
      <c r="M31" s="19"/>
    </row>
  </sheetData>
  <mergeCells count="14">
    <mergeCell ref="A23:M23"/>
    <mergeCell ref="J4:J5"/>
    <mergeCell ref="K4:K5"/>
    <mergeCell ref="L4:M4"/>
    <mergeCell ref="A3:A5"/>
    <mergeCell ref="B3:G3"/>
    <mergeCell ref="H3:M3"/>
    <mergeCell ref="B4:B5"/>
    <mergeCell ref="C4:C5"/>
    <mergeCell ref="D4:D5"/>
    <mergeCell ref="E4:E5"/>
    <mergeCell ref="F4:G4"/>
    <mergeCell ref="H4:H5"/>
    <mergeCell ref="I4:I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A16" sqref="A16:XFD90"/>
    </sheetView>
  </sheetViews>
  <sheetFormatPr defaultRowHeight="12" x14ac:dyDescent="0.2"/>
  <cols>
    <col min="1" max="1" width="26.7109375" style="2" bestFit="1" customWidth="1"/>
    <col min="2" max="5" width="9.140625" style="2"/>
    <col min="6" max="6" width="12.42578125" style="2" customWidth="1"/>
    <col min="7" max="7" width="12.28515625" style="2" customWidth="1"/>
    <col min="8" max="11" width="9.140625" style="2"/>
    <col min="12" max="12" width="11.7109375" style="2" customWidth="1"/>
    <col min="13" max="13" width="12.5703125" style="2" customWidth="1"/>
    <col min="14" max="16384" width="9.140625" style="2"/>
  </cols>
  <sheetData>
    <row r="1" spans="1:13" x14ac:dyDescent="0.2">
      <c r="A1" s="1" t="s">
        <v>66</v>
      </c>
    </row>
    <row r="2" spans="1:13" ht="12.75" thickBot="1" x14ac:dyDescent="0.25">
      <c r="A2" s="1"/>
    </row>
    <row r="3" spans="1:13" ht="12.75" thickBot="1" x14ac:dyDescent="0.25">
      <c r="A3" s="54" t="s">
        <v>0</v>
      </c>
      <c r="B3" s="57" t="s">
        <v>1</v>
      </c>
      <c r="C3" s="58"/>
      <c r="D3" s="58"/>
      <c r="E3" s="58"/>
      <c r="F3" s="58"/>
      <c r="G3" s="59"/>
      <c r="H3" s="60" t="s">
        <v>2</v>
      </c>
      <c r="I3" s="77"/>
      <c r="J3" s="77"/>
      <c r="K3" s="77"/>
      <c r="L3" s="77"/>
      <c r="M3" s="78"/>
    </row>
    <row r="4" spans="1:13" ht="25.5" customHeight="1" thickBot="1" x14ac:dyDescent="0.25">
      <c r="A4" s="55"/>
      <c r="B4" s="50" t="s">
        <v>3</v>
      </c>
      <c r="C4" s="50" t="s">
        <v>4</v>
      </c>
      <c r="D4" s="50" t="s">
        <v>5</v>
      </c>
      <c r="E4" s="50" t="s">
        <v>6</v>
      </c>
      <c r="F4" s="52" t="s">
        <v>7</v>
      </c>
      <c r="G4" s="53"/>
      <c r="H4" s="50" t="s">
        <v>3</v>
      </c>
      <c r="I4" s="50" t="s">
        <v>4</v>
      </c>
      <c r="J4" s="50" t="s">
        <v>5</v>
      </c>
      <c r="K4" s="50" t="s">
        <v>6</v>
      </c>
      <c r="L4" s="52" t="s">
        <v>7</v>
      </c>
      <c r="M4" s="53"/>
    </row>
    <row r="5" spans="1:13" ht="36.75" thickBot="1" x14ac:dyDescent="0.25">
      <c r="A5" s="56"/>
      <c r="B5" s="51"/>
      <c r="C5" s="51"/>
      <c r="D5" s="51"/>
      <c r="E5" s="51"/>
      <c r="F5" s="3" t="s">
        <v>63</v>
      </c>
      <c r="G5" s="4" t="s">
        <v>64</v>
      </c>
      <c r="H5" s="51"/>
      <c r="I5" s="51"/>
      <c r="J5" s="51"/>
      <c r="K5" s="51"/>
      <c r="L5" s="3" t="s">
        <v>63</v>
      </c>
      <c r="M5" s="4" t="s">
        <v>64</v>
      </c>
    </row>
    <row r="6" spans="1:13" x14ac:dyDescent="0.2">
      <c r="A6" s="5" t="str">
        <f>[1]Tab.15!A50</f>
        <v>Piacenza</v>
      </c>
      <c r="B6" s="6">
        <f>[1]Tab.15!B50</f>
        <v>53</v>
      </c>
      <c r="C6" s="7">
        <f>[1]Tab.15!C50</f>
        <v>2</v>
      </c>
      <c r="D6" s="7">
        <f>[1]Tab.15!D50</f>
        <v>3</v>
      </c>
      <c r="E6" s="7">
        <f>[1]Tab.15!E50</f>
        <v>-1</v>
      </c>
      <c r="F6" s="8">
        <f>[1]Tab.15!F50</f>
        <v>0</v>
      </c>
      <c r="G6" s="9">
        <f>[1]Tab.15!G50</f>
        <v>-3.7735849056603712</v>
      </c>
      <c r="H6" s="6">
        <f>[1]Tab.15!H50</f>
        <v>24</v>
      </c>
      <c r="I6" s="7">
        <f>[1]Tab.15!I50</f>
        <v>2</v>
      </c>
      <c r="J6" s="7">
        <f>[1]Tab.15!J50</f>
        <v>2</v>
      </c>
      <c r="K6" s="7">
        <f>[1]Tab.15!K50</f>
        <v>0</v>
      </c>
      <c r="L6" s="8">
        <f>[1]Tab.15!L50</f>
        <v>4.1666666666666714</v>
      </c>
      <c r="M6" s="9">
        <f>[1]Tab.15!M50</f>
        <v>-8.3333333333333428</v>
      </c>
    </row>
    <row r="7" spans="1:13" x14ac:dyDescent="0.2">
      <c r="A7" s="5" t="str">
        <f>[1]Tab.15!A51</f>
        <v>Parma</v>
      </c>
      <c r="B7" s="6">
        <f>[1]Tab.15!B51</f>
        <v>83</v>
      </c>
      <c r="C7" s="7">
        <f>[1]Tab.15!C51</f>
        <v>8</v>
      </c>
      <c r="D7" s="7">
        <f>[1]Tab.15!D51</f>
        <v>4</v>
      </c>
      <c r="E7" s="7">
        <f>[1]Tab.15!E51</f>
        <v>4</v>
      </c>
      <c r="F7" s="8">
        <f>[1]Tab.15!F51</f>
        <v>-2.409638554216869</v>
      </c>
      <c r="G7" s="9">
        <f>[1]Tab.15!G51</f>
        <v>-13.253012048192772</v>
      </c>
      <c r="H7" s="6">
        <f>[1]Tab.15!H51</f>
        <v>43</v>
      </c>
      <c r="I7" s="7">
        <f>[1]Tab.15!I51</f>
        <v>4</v>
      </c>
      <c r="J7" s="7">
        <f>[1]Tab.15!J51</f>
        <v>2</v>
      </c>
      <c r="K7" s="7">
        <f>[1]Tab.15!K51</f>
        <v>2</v>
      </c>
      <c r="L7" s="8">
        <f>[1]Tab.15!L51</f>
        <v>-2.3255813953488484</v>
      </c>
      <c r="M7" s="9">
        <f>[1]Tab.15!M51</f>
        <v>-20.930232558139537</v>
      </c>
    </row>
    <row r="8" spans="1:13" x14ac:dyDescent="0.2">
      <c r="A8" s="5" t="str">
        <f>[1]Tab.15!A52</f>
        <v>Reggio nell'Emilia</v>
      </c>
      <c r="B8" s="6">
        <f>[1]Tab.15!B52</f>
        <v>126</v>
      </c>
      <c r="C8" s="7">
        <f>[1]Tab.15!C52</f>
        <v>12</v>
      </c>
      <c r="D8" s="7">
        <f>[1]Tab.15!D52</f>
        <v>8</v>
      </c>
      <c r="E8" s="7">
        <f>[1]Tab.15!E52</f>
        <v>4</v>
      </c>
      <c r="F8" s="8">
        <f>[1]Tab.15!F52</f>
        <v>1.5873015873015817</v>
      </c>
      <c r="G8" s="9">
        <f>[1]Tab.15!G52</f>
        <v>-11.904761904761912</v>
      </c>
      <c r="H8" s="6">
        <f>[1]Tab.15!H52</f>
        <v>53</v>
      </c>
      <c r="I8" s="7">
        <f>[1]Tab.15!I52</f>
        <v>3</v>
      </c>
      <c r="J8" s="7">
        <f>[1]Tab.15!J52</f>
        <v>3</v>
      </c>
      <c r="K8" s="7">
        <f>[1]Tab.15!K52</f>
        <v>0</v>
      </c>
      <c r="L8" s="8">
        <f>[1]Tab.15!L52</f>
        <v>5.6603773584905639</v>
      </c>
      <c r="M8" s="9">
        <f>[1]Tab.15!M52</f>
        <v>-9.4339622641509351</v>
      </c>
    </row>
    <row r="9" spans="1:13" x14ac:dyDescent="0.2">
      <c r="A9" s="5" t="str">
        <f>[1]Tab.15!A53</f>
        <v>Modena</v>
      </c>
      <c r="B9" s="6">
        <f>[1]Tab.15!B53</f>
        <v>183</v>
      </c>
      <c r="C9" s="7">
        <f>[1]Tab.15!C53</f>
        <v>17</v>
      </c>
      <c r="D9" s="7">
        <f>[1]Tab.15!D53</f>
        <v>14</v>
      </c>
      <c r="E9" s="7">
        <f>[1]Tab.15!E53</f>
        <v>3</v>
      </c>
      <c r="F9" s="8">
        <f>[1]Tab.15!F53</f>
        <v>-4.9180327868852487</v>
      </c>
      <c r="G9" s="9">
        <f>[1]Tab.15!G53</f>
        <v>-13.661202185792348</v>
      </c>
      <c r="H9" s="6">
        <f>[1]Tab.15!H53</f>
        <v>69</v>
      </c>
      <c r="I9" s="7">
        <f>[1]Tab.15!I53</f>
        <v>8</v>
      </c>
      <c r="J9" s="7">
        <f>[1]Tab.15!J53</f>
        <v>6</v>
      </c>
      <c r="K9" s="7">
        <f>[1]Tab.15!K53</f>
        <v>2</v>
      </c>
      <c r="L9" s="8">
        <f>[1]Tab.15!L53</f>
        <v>-10.14492753623189</v>
      </c>
      <c r="M9" s="9">
        <f>[1]Tab.15!M53</f>
        <v>-17.391304347826093</v>
      </c>
    </row>
    <row r="10" spans="1:13" x14ac:dyDescent="0.2">
      <c r="A10" s="5" t="str">
        <f>[1]Tab.15!A54</f>
        <v>Bologna</v>
      </c>
      <c r="B10" s="6">
        <f>[1]Tab.15!B54</f>
        <v>256</v>
      </c>
      <c r="C10" s="7">
        <f>[1]Tab.15!C54</f>
        <v>17</v>
      </c>
      <c r="D10" s="7">
        <f>[1]Tab.15!D54</f>
        <v>33</v>
      </c>
      <c r="E10" s="7">
        <f>[1]Tab.15!E54</f>
        <v>-16</v>
      </c>
      <c r="F10" s="8">
        <f>[1]Tab.15!F54</f>
        <v>-1.171875</v>
      </c>
      <c r="G10" s="9">
        <f>[1]Tab.15!G54</f>
        <v>-6.640625</v>
      </c>
      <c r="H10" s="6">
        <f>[1]Tab.15!H54</f>
        <v>99</v>
      </c>
      <c r="I10" s="7">
        <f>[1]Tab.15!I54</f>
        <v>6</v>
      </c>
      <c r="J10" s="7">
        <f>[1]Tab.15!J54</f>
        <v>14</v>
      </c>
      <c r="K10" s="7">
        <f>[1]Tab.15!K54</f>
        <v>-8</v>
      </c>
      <c r="L10" s="8">
        <f>[1]Tab.15!L54</f>
        <v>-2.0202020202020208</v>
      </c>
      <c r="M10" s="9">
        <f>[1]Tab.15!M54</f>
        <v>3.0303030303030312</v>
      </c>
    </row>
    <row r="11" spans="1:13" x14ac:dyDescent="0.2">
      <c r="A11" s="5" t="str">
        <f>[1]Tab.15!A55</f>
        <v>Ferrara</v>
      </c>
      <c r="B11" s="6">
        <f>[1]Tab.15!B55</f>
        <v>57</v>
      </c>
      <c r="C11" s="7">
        <f>[1]Tab.15!C55</f>
        <v>5</v>
      </c>
      <c r="D11" s="7">
        <f>[1]Tab.15!D55</f>
        <v>2</v>
      </c>
      <c r="E11" s="7">
        <f>[1]Tab.15!E55</f>
        <v>3</v>
      </c>
      <c r="F11" s="8">
        <f>[1]Tab.15!F55</f>
        <v>0</v>
      </c>
      <c r="G11" s="9">
        <f>[1]Tab.15!G55</f>
        <v>-10.526315789473685</v>
      </c>
      <c r="H11" s="6">
        <f>[1]Tab.15!H55</f>
        <v>29</v>
      </c>
      <c r="I11" s="7">
        <f>[1]Tab.15!I55</f>
        <v>3</v>
      </c>
      <c r="J11" s="7">
        <f>[1]Tab.15!J55</f>
        <v>2</v>
      </c>
      <c r="K11" s="7">
        <f>[1]Tab.15!K55</f>
        <v>1</v>
      </c>
      <c r="L11" s="8">
        <f>[1]Tab.15!L55</f>
        <v>0</v>
      </c>
      <c r="M11" s="9">
        <f>[1]Tab.15!M55</f>
        <v>-20.689655172413794</v>
      </c>
    </row>
    <row r="12" spans="1:13" x14ac:dyDescent="0.2">
      <c r="A12" s="5" t="str">
        <f>[1]Tab.15!A56</f>
        <v>Ravenna</v>
      </c>
      <c r="B12" s="6">
        <f>[1]Tab.15!B56</f>
        <v>75</v>
      </c>
      <c r="C12" s="7">
        <f>[1]Tab.15!C56</f>
        <v>7</v>
      </c>
      <c r="D12" s="7">
        <f>[1]Tab.15!D56</f>
        <v>7</v>
      </c>
      <c r="E12" s="7">
        <f>[1]Tab.15!E56</f>
        <v>0</v>
      </c>
      <c r="F12" s="8">
        <f>[1]Tab.15!F56</f>
        <v>-9.3333333333333428</v>
      </c>
      <c r="G12" s="9">
        <f>[1]Tab.15!G56</f>
        <v>-9.3333333333333428</v>
      </c>
      <c r="H12" s="6">
        <f>[1]Tab.15!H56</f>
        <v>28</v>
      </c>
      <c r="I12" s="7">
        <f>[1]Tab.15!I56</f>
        <v>3</v>
      </c>
      <c r="J12" s="7">
        <f>[1]Tab.15!J56</f>
        <v>2</v>
      </c>
      <c r="K12" s="7">
        <f>[1]Tab.15!K56</f>
        <v>1</v>
      </c>
      <c r="L12" s="8">
        <f>[1]Tab.15!L56</f>
        <v>-7.1428571428571388</v>
      </c>
      <c r="M12" s="9">
        <f>[1]Tab.15!M56</f>
        <v>-7.1428571428571388</v>
      </c>
    </row>
    <row r="13" spans="1:13" x14ac:dyDescent="0.2">
      <c r="A13" s="5" t="str">
        <f>[1]Tab.15!A57</f>
        <v>Forlì-Cesena</v>
      </c>
      <c r="B13" s="6">
        <f>[1]Tab.15!B57</f>
        <v>100</v>
      </c>
      <c r="C13" s="7">
        <f>[1]Tab.15!C57</f>
        <v>10</v>
      </c>
      <c r="D13" s="7">
        <f>[1]Tab.15!D57</f>
        <v>14</v>
      </c>
      <c r="E13" s="7">
        <f>[1]Tab.15!E57</f>
        <v>-4</v>
      </c>
      <c r="F13" s="8">
        <f>[1]Tab.15!F57</f>
        <v>4</v>
      </c>
      <c r="G13" s="9">
        <f>[1]Tab.15!G57</f>
        <v>-8</v>
      </c>
      <c r="H13" s="6">
        <f>[1]Tab.15!H57</f>
        <v>33</v>
      </c>
      <c r="I13" s="7">
        <f>[1]Tab.15!I57</f>
        <v>2</v>
      </c>
      <c r="J13" s="7">
        <f>[1]Tab.15!J57</f>
        <v>6</v>
      </c>
      <c r="K13" s="7">
        <f>[1]Tab.15!K57</f>
        <v>-4</v>
      </c>
      <c r="L13" s="8">
        <f>[1]Tab.15!L57</f>
        <v>-3.0303030303030312</v>
      </c>
      <c r="M13" s="9">
        <f>[1]Tab.15!M57</f>
        <v>9.0909090909090793</v>
      </c>
    </row>
    <row r="14" spans="1:13" x14ac:dyDescent="0.2">
      <c r="A14" s="5" t="str">
        <f>[1]Tab.15!A58</f>
        <v>Rimini</v>
      </c>
      <c r="B14" s="6">
        <f>[1]Tab.15!B58</f>
        <v>120</v>
      </c>
      <c r="C14" s="7">
        <f>[1]Tab.15!C58</f>
        <v>6</v>
      </c>
      <c r="D14" s="7">
        <f>[1]Tab.15!D58</f>
        <v>12</v>
      </c>
      <c r="E14" s="7">
        <f>[1]Tab.15!E58</f>
        <v>-6</v>
      </c>
      <c r="F14" s="8">
        <f>[1]Tab.15!F58</f>
        <v>-7.5</v>
      </c>
      <c r="G14" s="9">
        <f>[1]Tab.15!G58</f>
        <v>-17.5</v>
      </c>
      <c r="H14" s="6">
        <f>[1]Tab.15!H58</f>
        <v>58</v>
      </c>
      <c r="I14" s="7">
        <f>[1]Tab.15!I58</f>
        <v>1</v>
      </c>
      <c r="J14" s="7">
        <f>[1]Tab.15!J58</f>
        <v>2</v>
      </c>
      <c r="K14" s="7">
        <f>[1]Tab.15!K58</f>
        <v>-1</v>
      </c>
      <c r="L14" s="8">
        <f>[1]Tab.15!L58</f>
        <v>-8.6206896551724128</v>
      </c>
      <c r="M14" s="9">
        <f>[1]Tab.15!M58</f>
        <v>-17.241379310344826</v>
      </c>
    </row>
    <row r="15" spans="1:13" x14ac:dyDescent="0.2">
      <c r="A15" s="10" t="str">
        <f>[1]Tab.15!A59</f>
        <v>EMILIA-ROMAGNA</v>
      </c>
      <c r="B15" s="11">
        <f>[1]Tab.15!B59</f>
        <v>1053</v>
      </c>
      <c r="C15" s="12">
        <f>[1]Tab.15!C59</f>
        <v>84</v>
      </c>
      <c r="D15" s="12">
        <f>[1]Tab.15!D59</f>
        <v>97</v>
      </c>
      <c r="E15" s="12">
        <f>[1]Tab.15!E59</f>
        <v>-13</v>
      </c>
      <c r="F15" s="13">
        <f>[1]Tab.15!F59</f>
        <v>-2.2792022792022806</v>
      </c>
      <c r="G15" s="14">
        <f>[1]Tab.15!G59</f>
        <v>-10.636277302943981</v>
      </c>
      <c r="H15" s="11">
        <f>[1]Tab.15!H59</f>
        <v>436</v>
      </c>
      <c r="I15" s="12">
        <f>[1]Tab.15!I59</f>
        <v>32</v>
      </c>
      <c r="J15" s="12">
        <f>[1]Tab.15!J59</f>
        <v>39</v>
      </c>
      <c r="K15" s="12">
        <f>[1]Tab.15!K59</f>
        <v>-7</v>
      </c>
      <c r="L15" s="13">
        <f>[1]Tab.15!L59</f>
        <v>-3.2110091743119256</v>
      </c>
      <c r="M15" s="14">
        <f>[1]Tab.15!M59</f>
        <v>-9.1743119266055118</v>
      </c>
    </row>
    <row r="16" spans="1:13" x14ac:dyDescent="0.2">
      <c r="A16" s="10" t="str">
        <f>[1]Tab.15!A135</f>
        <v>Totale ITALIA</v>
      </c>
      <c r="B16" s="11">
        <f>[1]Tab.15!B135</f>
        <v>12745</v>
      </c>
      <c r="C16" s="12">
        <f>[1]Tab.15!C135</f>
        <v>1059</v>
      </c>
      <c r="D16" s="12">
        <f>[1]Tab.15!D135</f>
        <v>977</v>
      </c>
      <c r="E16" s="12">
        <f>[1]Tab.15!E135</f>
        <v>82</v>
      </c>
      <c r="F16" s="13">
        <f>[1]Tab.15!F135</f>
        <v>-2.5264809729305568</v>
      </c>
      <c r="G16" s="14">
        <f>[1]Tab.15!G135</f>
        <v>-11.777167516673202</v>
      </c>
      <c r="H16" s="11">
        <f>[1]Tab.15!H135</f>
        <v>5075</v>
      </c>
      <c r="I16" s="12">
        <f>[1]Tab.15!I135</f>
        <v>373</v>
      </c>
      <c r="J16" s="12">
        <f>[1]Tab.15!J135</f>
        <v>316</v>
      </c>
      <c r="K16" s="12">
        <f>[1]Tab.15!K135</f>
        <v>57</v>
      </c>
      <c r="L16" s="13">
        <f>[1]Tab.15!L135</f>
        <v>-2.7783251231527117</v>
      </c>
      <c r="M16" s="14">
        <f>[1]Tab.15!M135</f>
        <v>-13.221674876847288</v>
      </c>
    </row>
    <row r="17" spans="1:13" x14ac:dyDescent="0.2">
      <c r="A17" s="10" t="str">
        <f>[1]Tab.15!A136</f>
        <v>CENTRO-NORD</v>
      </c>
      <c r="B17" s="11">
        <f>[1]Tab.15!B136</f>
        <v>9171</v>
      </c>
      <c r="C17" s="12">
        <f>[1]Tab.15!C136</f>
        <v>690</v>
      </c>
      <c r="D17" s="12">
        <f>[1]Tab.15!D136</f>
        <v>682</v>
      </c>
      <c r="E17" s="12">
        <f>[1]Tab.15!E136</f>
        <v>8</v>
      </c>
      <c r="F17" s="13">
        <f>[1]Tab.15!F136</f>
        <v>-2.3988659906226104</v>
      </c>
      <c r="G17" s="14">
        <f>[1]Tab.15!G136</f>
        <v>-10.642241849307595</v>
      </c>
      <c r="H17" s="11">
        <f>[1]Tab.15!H136</f>
        <v>3805</v>
      </c>
      <c r="I17" s="12">
        <f>[1]Tab.15!I136</f>
        <v>241</v>
      </c>
      <c r="J17" s="12">
        <f>[1]Tab.15!J136</f>
        <v>221</v>
      </c>
      <c r="K17" s="12">
        <f>[1]Tab.15!K136</f>
        <v>20</v>
      </c>
      <c r="L17" s="13">
        <f>[1]Tab.15!L136</f>
        <v>-2.8383705650459916</v>
      </c>
      <c r="M17" s="14">
        <f>[1]Tab.15!M136</f>
        <v>-11.721419185282528</v>
      </c>
    </row>
    <row r="18" spans="1:13" ht="12.75" thickBot="1" x14ac:dyDescent="0.25">
      <c r="A18" s="47" t="str">
        <f>[1]Tab.15!A137</f>
        <v>SUD E ISOLE</v>
      </c>
      <c r="B18" s="15">
        <f>[1]Tab.15!B137</f>
        <v>3574</v>
      </c>
      <c r="C18" s="16">
        <f>[1]Tab.15!C137</f>
        <v>369</v>
      </c>
      <c r="D18" s="16">
        <f>[1]Tab.15!D137</f>
        <v>295</v>
      </c>
      <c r="E18" s="16">
        <f>[1]Tab.15!E137</f>
        <v>74</v>
      </c>
      <c r="F18" s="17">
        <f>[1]Tab.15!F137</f>
        <v>-2.8539451594851784</v>
      </c>
      <c r="G18" s="18">
        <f>[1]Tab.15!G137</f>
        <v>-14.689423614997196</v>
      </c>
      <c r="H18" s="15">
        <f>[1]Tab.15!H137</f>
        <v>1270</v>
      </c>
      <c r="I18" s="16">
        <f>[1]Tab.15!I137</f>
        <v>132</v>
      </c>
      <c r="J18" s="16">
        <f>[1]Tab.15!J137</f>
        <v>95</v>
      </c>
      <c r="K18" s="16">
        <f>[1]Tab.15!K137</f>
        <v>37</v>
      </c>
      <c r="L18" s="17">
        <f>[1]Tab.15!L137</f>
        <v>-2.5984251968503997</v>
      </c>
      <c r="M18" s="18">
        <f>[1]Tab.15!M137</f>
        <v>-17.716535433070874</v>
      </c>
    </row>
    <row r="19" spans="1:13" x14ac:dyDescent="0.2">
      <c r="L19" s="19"/>
      <c r="M19" s="19"/>
    </row>
    <row r="20" spans="1:13" x14ac:dyDescent="0.2">
      <c r="A20" s="1" t="s">
        <v>46</v>
      </c>
      <c r="L20" s="19"/>
      <c r="M20" s="19"/>
    </row>
    <row r="21" spans="1:13" x14ac:dyDescent="0.2">
      <c r="L21" s="19"/>
      <c r="M21" s="19"/>
    </row>
    <row r="23" spans="1:13" ht="15" x14ac:dyDescent="0.25">
      <c r="A23" s="48" t="s">
        <v>61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</row>
    <row r="24" spans="1:13" x14ac:dyDescent="0.2">
      <c r="L24" s="19"/>
      <c r="M24" s="19"/>
    </row>
    <row r="25" spans="1:13" x14ac:dyDescent="0.2">
      <c r="L25" s="19"/>
      <c r="M25" s="19"/>
    </row>
    <row r="26" spans="1:13" x14ac:dyDescent="0.2">
      <c r="L26" s="19"/>
      <c r="M26" s="19"/>
    </row>
    <row r="27" spans="1:13" x14ac:dyDescent="0.2">
      <c r="L27" s="19"/>
      <c r="M27" s="19"/>
    </row>
    <row r="28" spans="1:13" x14ac:dyDescent="0.2">
      <c r="L28" s="19"/>
      <c r="M28" s="19"/>
    </row>
    <row r="29" spans="1:13" x14ac:dyDescent="0.2">
      <c r="L29" s="19"/>
      <c r="M29" s="19"/>
    </row>
    <row r="30" spans="1:13" x14ac:dyDescent="0.2">
      <c r="L30" s="19"/>
      <c r="M30" s="19"/>
    </row>
    <row r="31" spans="1:13" x14ac:dyDescent="0.2">
      <c r="L31" s="19"/>
      <c r="M31" s="19"/>
    </row>
  </sheetData>
  <mergeCells count="14">
    <mergeCell ref="A23:M23"/>
    <mergeCell ref="J4:J5"/>
    <mergeCell ref="K4:K5"/>
    <mergeCell ref="L4:M4"/>
    <mergeCell ref="A3:A5"/>
    <mergeCell ref="B3:G3"/>
    <mergeCell ref="H3:M3"/>
    <mergeCell ref="B4:B5"/>
    <mergeCell ref="C4:C5"/>
    <mergeCell ref="D4:D5"/>
    <mergeCell ref="E4:E5"/>
    <mergeCell ref="F4:G4"/>
    <mergeCell ref="H4:H5"/>
    <mergeCell ref="I4:I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A16" sqref="A16:XFD90"/>
    </sheetView>
  </sheetViews>
  <sheetFormatPr defaultRowHeight="12" x14ac:dyDescent="0.2"/>
  <cols>
    <col min="1" max="1" width="26.7109375" style="2" bestFit="1" customWidth="1"/>
    <col min="2" max="5" width="9.140625" style="2"/>
    <col min="6" max="6" width="12.42578125" style="2" customWidth="1"/>
    <col min="7" max="7" width="12.28515625" style="2" customWidth="1"/>
    <col min="8" max="11" width="9.140625" style="2"/>
    <col min="12" max="12" width="11.7109375" style="2" customWidth="1"/>
    <col min="13" max="13" width="12.5703125" style="2" customWidth="1"/>
    <col min="14" max="16384" width="9.140625" style="2"/>
  </cols>
  <sheetData>
    <row r="1" spans="1:13" x14ac:dyDescent="0.2">
      <c r="A1" s="1" t="s">
        <v>65</v>
      </c>
    </row>
    <row r="2" spans="1:13" ht="12.75" thickBot="1" x14ac:dyDescent="0.25">
      <c r="A2" s="1"/>
    </row>
    <row r="3" spans="1:13" ht="12.75" thickBot="1" x14ac:dyDescent="0.25">
      <c r="A3" s="54" t="s">
        <v>0</v>
      </c>
      <c r="B3" s="57" t="s">
        <v>1</v>
      </c>
      <c r="C3" s="58"/>
      <c r="D3" s="58"/>
      <c r="E3" s="58"/>
      <c r="F3" s="58"/>
      <c r="G3" s="59"/>
      <c r="H3" s="60" t="s">
        <v>2</v>
      </c>
      <c r="I3" s="77"/>
      <c r="J3" s="77"/>
      <c r="K3" s="77"/>
      <c r="L3" s="77"/>
      <c r="M3" s="78"/>
    </row>
    <row r="4" spans="1:13" ht="25.5" customHeight="1" thickBot="1" x14ac:dyDescent="0.25">
      <c r="A4" s="55"/>
      <c r="B4" s="50" t="s">
        <v>3</v>
      </c>
      <c r="C4" s="50" t="s">
        <v>4</v>
      </c>
      <c r="D4" s="50" t="s">
        <v>5</v>
      </c>
      <c r="E4" s="50" t="s">
        <v>6</v>
      </c>
      <c r="F4" s="52" t="s">
        <v>7</v>
      </c>
      <c r="G4" s="53"/>
      <c r="H4" s="50" t="s">
        <v>3</v>
      </c>
      <c r="I4" s="50" t="s">
        <v>4</v>
      </c>
      <c r="J4" s="50" t="s">
        <v>5</v>
      </c>
      <c r="K4" s="50" t="s">
        <v>6</v>
      </c>
      <c r="L4" s="52" t="s">
        <v>7</v>
      </c>
      <c r="M4" s="53"/>
    </row>
    <row r="5" spans="1:13" ht="36.75" thickBot="1" x14ac:dyDescent="0.25">
      <c r="A5" s="56"/>
      <c r="B5" s="51"/>
      <c r="C5" s="51"/>
      <c r="D5" s="51"/>
      <c r="E5" s="51"/>
      <c r="F5" s="3" t="s">
        <v>63</v>
      </c>
      <c r="G5" s="4" t="s">
        <v>64</v>
      </c>
      <c r="H5" s="51"/>
      <c r="I5" s="51"/>
      <c r="J5" s="51"/>
      <c r="K5" s="51"/>
      <c r="L5" s="3" t="s">
        <v>63</v>
      </c>
      <c r="M5" s="4" t="s">
        <v>64</v>
      </c>
    </row>
    <row r="6" spans="1:13" x14ac:dyDescent="0.2">
      <c r="A6" s="5" t="str">
        <f>[1]Tab.16!A50</f>
        <v>Piacenza</v>
      </c>
      <c r="B6" s="6">
        <f>[1]Tab.16!B50</f>
        <v>1299</v>
      </c>
      <c r="C6" s="7">
        <f>[1]Tab.16!C50</f>
        <v>47</v>
      </c>
      <c r="D6" s="7">
        <f>[1]Tab.16!D50</f>
        <v>53</v>
      </c>
      <c r="E6" s="7">
        <f>[1]Tab.16!E50</f>
        <v>-6</v>
      </c>
      <c r="F6" s="8">
        <f>[1]Tab.16!F50</f>
        <v>-1.1547344110854425</v>
      </c>
      <c r="G6" s="9">
        <f>[1]Tab.16!G50</f>
        <v>-0.46189376443417984</v>
      </c>
      <c r="H6" s="6">
        <f>[1]Tab.16!H50</f>
        <v>519</v>
      </c>
      <c r="I6" s="7">
        <f>[1]Tab.16!I50</f>
        <v>16</v>
      </c>
      <c r="J6" s="7">
        <f>[1]Tab.16!J50</f>
        <v>25</v>
      </c>
      <c r="K6" s="7">
        <f>[1]Tab.16!K50</f>
        <v>-9</v>
      </c>
      <c r="L6" s="8">
        <f>[1]Tab.16!L50</f>
        <v>-0.57803468208092568</v>
      </c>
      <c r="M6" s="9">
        <f>[1]Tab.16!M50</f>
        <v>2.8901734104046284</v>
      </c>
    </row>
    <row r="7" spans="1:13" x14ac:dyDescent="0.2">
      <c r="A7" s="5" t="str">
        <f>[1]Tab.16!A51</f>
        <v>Parma</v>
      </c>
      <c r="B7" s="6">
        <f>[1]Tab.16!B51</f>
        <v>2002</v>
      </c>
      <c r="C7" s="7">
        <f>[1]Tab.16!C51</f>
        <v>73</v>
      </c>
      <c r="D7" s="7">
        <f>[1]Tab.16!D51</f>
        <v>99</v>
      </c>
      <c r="E7" s="7">
        <f>[1]Tab.16!E51</f>
        <v>-26</v>
      </c>
      <c r="F7" s="8">
        <f>[1]Tab.16!F51</f>
        <v>-0.34965034965036068</v>
      </c>
      <c r="G7" s="9">
        <f>[1]Tab.16!G51</f>
        <v>1.2487512487512618</v>
      </c>
      <c r="H7" s="6">
        <f>[1]Tab.16!H51</f>
        <v>1029</v>
      </c>
      <c r="I7" s="7">
        <f>[1]Tab.16!I51</f>
        <v>35</v>
      </c>
      <c r="J7" s="7">
        <f>[1]Tab.16!J51</f>
        <v>56</v>
      </c>
      <c r="K7" s="7">
        <f>[1]Tab.16!K51</f>
        <v>-21</v>
      </c>
      <c r="L7" s="8">
        <f>[1]Tab.16!L51</f>
        <v>-0.97181729834791497</v>
      </c>
      <c r="M7" s="9">
        <f>[1]Tab.16!M51</f>
        <v>2.5267249757045676</v>
      </c>
    </row>
    <row r="8" spans="1:13" x14ac:dyDescent="0.2">
      <c r="A8" s="5" t="str">
        <f>[1]Tab.16!A52</f>
        <v>Reggio nell'Emilia</v>
      </c>
      <c r="B8" s="6">
        <f>[1]Tab.16!B52</f>
        <v>2592</v>
      </c>
      <c r="C8" s="7">
        <f>[1]Tab.16!C52</f>
        <v>95</v>
      </c>
      <c r="D8" s="7">
        <f>[1]Tab.16!D52</f>
        <v>97</v>
      </c>
      <c r="E8" s="7">
        <f>[1]Tab.16!E52</f>
        <v>-2</v>
      </c>
      <c r="F8" s="8">
        <f>[1]Tab.16!F52</f>
        <v>-0.30864197530864601</v>
      </c>
      <c r="G8" s="9">
        <f>[1]Tab.16!G52</f>
        <v>7.7160493827150844E-2</v>
      </c>
      <c r="H8" s="6">
        <f>[1]Tab.16!H52</f>
        <v>969</v>
      </c>
      <c r="I8" s="7">
        <f>[1]Tab.16!I52</f>
        <v>33</v>
      </c>
      <c r="J8" s="7">
        <f>[1]Tab.16!J52</f>
        <v>30</v>
      </c>
      <c r="K8" s="7">
        <f>[1]Tab.16!K52</f>
        <v>3</v>
      </c>
      <c r="L8" s="8">
        <f>[1]Tab.16!L52</f>
        <v>-0.72239422084624039</v>
      </c>
      <c r="M8" s="9">
        <f>[1]Tab.16!M52</f>
        <v>0</v>
      </c>
    </row>
    <row r="9" spans="1:13" x14ac:dyDescent="0.2">
      <c r="A9" s="5" t="str">
        <f>[1]Tab.16!A53</f>
        <v>Modena</v>
      </c>
      <c r="B9" s="6">
        <f>[1]Tab.16!B53</f>
        <v>3474</v>
      </c>
      <c r="C9" s="7">
        <f>[1]Tab.16!C53</f>
        <v>109</v>
      </c>
      <c r="D9" s="7">
        <f>[1]Tab.16!D53</f>
        <v>139</v>
      </c>
      <c r="E9" s="7">
        <f>[1]Tab.16!E53</f>
        <v>-30</v>
      </c>
      <c r="F9" s="8">
        <f>[1]Tab.16!F53</f>
        <v>-0.43177892918825478</v>
      </c>
      <c r="G9" s="9">
        <f>[1]Tab.16!G53</f>
        <v>0.28785261945883178</v>
      </c>
      <c r="H9" s="6">
        <f>[1]Tab.16!H53</f>
        <v>950</v>
      </c>
      <c r="I9" s="7">
        <f>[1]Tab.16!I53</f>
        <v>30</v>
      </c>
      <c r="J9" s="7">
        <f>[1]Tab.16!J53</f>
        <v>33</v>
      </c>
      <c r="K9" s="7">
        <f>[1]Tab.16!K53</f>
        <v>-3</v>
      </c>
      <c r="L9" s="8">
        <f>[1]Tab.16!L53</f>
        <v>0</v>
      </c>
      <c r="M9" s="9">
        <f>[1]Tab.16!M53</f>
        <v>-1.473684210526315</v>
      </c>
    </row>
    <row r="10" spans="1:13" x14ac:dyDescent="0.2">
      <c r="A10" s="5" t="str">
        <f>[1]Tab.16!A54</f>
        <v>Bologna</v>
      </c>
      <c r="B10" s="6">
        <f>[1]Tab.16!B54</f>
        <v>5845</v>
      </c>
      <c r="C10" s="7">
        <f>[1]Tab.16!C54</f>
        <v>155</v>
      </c>
      <c r="D10" s="7">
        <f>[1]Tab.16!D54</f>
        <v>253</v>
      </c>
      <c r="E10" s="7">
        <f>[1]Tab.16!E54</f>
        <v>-98</v>
      </c>
      <c r="F10" s="8">
        <f>[1]Tab.16!F54</f>
        <v>-0.23952095808382978</v>
      </c>
      <c r="G10" s="9">
        <f>[1]Tab.16!G54</f>
        <v>1.3686911890504803</v>
      </c>
      <c r="H10" s="6">
        <f>[1]Tab.16!H54</f>
        <v>2351</v>
      </c>
      <c r="I10" s="7">
        <f>[1]Tab.16!I54</f>
        <v>64</v>
      </c>
      <c r="J10" s="7">
        <f>[1]Tab.16!J54</f>
        <v>103</v>
      </c>
      <c r="K10" s="7">
        <f>[1]Tab.16!K54</f>
        <v>-39</v>
      </c>
      <c r="L10" s="8">
        <f>[1]Tab.16!L54</f>
        <v>4.2535091450446316E-2</v>
      </c>
      <c r="M10" s="9">
        <f>[1]Tab.16!M54</f>
        <v>1.1484474691620505</v>
      </c>
    </row>
    <row r="11" spans="1:13" x14ac:dyDescent="0.2">
      <c r="A11" s="5" t="str">
        <f>[1]Tab.16!A55</f>
        <v>Ferrara</v>
      </c>
      <c r="B11" s="6">
        <f>[1]Tab.16!B55</f>
        <v>1616</v>
      </c>
      <c r="C11" s="7">
        <f>[1]Tab.16!C55</f>
        <v>44</v>
      </c>
      <c r="D11" s="7">
        <f>[1]Tab.16!D55</f>
        <v>64</v>
      </c>
      <c r="E11" s="7">
        <f>[1]Tab.16!E55</f>
        <v>-20</v>
      </c>
      <c r="F11" s="8">
        <f>[1]Tab.16!F55</f>
        <v>-0.18564356435642537</v>
      </c>
      <c r="G11" s="9">
        <f>[1]Tab.16!G55</f>
        <v>0</v>
      </c>
      <c r="H11" s="6">
        <f>[1]Tab.16!H55</f>
        <v>827</v>
      </c>
      <c r="I11" s="7">
        <f>[1]Tab.16!I55</f>
        <v>25</v>
      </c>
      <c r="J11" s="7">
        <f>[1]Tab.16!J55</f>
        <v>33</v>
      </c>
      <c r="K11" s="7">
        <f>[1]Tab.16!K55</f>
        <v>-8</v>
      </c>
      <c r="L11" s="8">
        <f>[1]Tab.16!L55</f>
        <v>-0.24183796856107165</v>
      </c>
      <c r="M11" s="9">
        <f>[1]Tab.16!M55</f>
        <v>-2.0556227327690522</v>
      </c>
    </row>
    <row r="12" spans="1:13" x14ac:dyDescent="0.2">
      <c r="A12" s="5" t="str">
        <f>[1]Tab.16!A56</f>
        <v>Ravenna</v>
      </c>
      <c r="B12" s="6">
        <f>[1]Tab.16!B56</f>
        <v>1521</v>
      </c>
      <c r="C12" s="7">
        <f>[1]Tab.16!C56</f>
        <v>50</v>
      </c>
      <c r="D12" s="7">
        <f>[1]Tab.16!D56</f>
        <v>60</v>
      </c>
      <c r="E12" s="7">
        <f>[1]Tab.16!E56</f>
        <v>-10</v>
      </c>
      <c r="F12" s="8">
        <f>[1]Tab.16!F56</f>
        <v>-0.59171597633135775</v>
      </c>
      <c r="G12" s="9">
        <f>[1]Tab.16!G56</f>
        <v>-0.26298487836949391</v>
      </c>
      <c r="H12" s="6">
        <f>[1]Tab.16!H56</f>
        <v>566</v>
      </c>
      <c r="I12" s="7">
        <f>[1]Tab.16!I56</f>
        <v>22</v>
      </c>
      <c r="J12" s="7">
        <f>[1]Tab.16!J56</f>
        <v>23</v>
      </c>
      <c r="K12" s="7">
        <f>[1]Tab.16!K56</f>
        <v>-1</v>
      </c>
      <c r="L12" s="8">
        <f>[1]Tab.16!L56</f>
        <v>-0.88339222614840196</v>
      </c>
      <c r="M12" s="9">
        <f>[1]Tab.16!M56</f>
        <v>-1.2367491166077684</v>
      </c>
    </row>
    <row r="13" spans="1:13" x14ac:dyDescent="0.2">
      <c r="A13" s="5" t="str">
        <f>[1]Tab.16!A57</f>
        <v>Forlì-Cesena</v>
      </c>
      <c r="B13" s="6">
        <f>[1]Tab.16!B57</f>
        <v>2042</v>
      </c>
      <c r="C13" s="7">
        <f>[1]Tab.16!C57</f>
        <v>67</v>
      </c>
      <c r="D13" s="7">
        <f>[1]Tab.16!D57</f>
        <v>90</v>
      </c>
      <c r="E13" s="7">
        <f>[1]Tab.16!E57</f>
        <v>-23</v>
      </c>
      <c r="F13" s="8">
        <f>[1]Tab.16!F57</f>
        <v>-0.58765915768853461</v>
      </c>
      <c r="G13" s="9">
        <f>[1]Tab.16!G57</f>
        <v>-0.48971596474045498</v>
      </c>
      <c r="H13" s="6">
        <f>[1]Tab.16!H57</f>
        <v>712</v>
      </c>
      <c r="I13" s="7">
        <f>[1]Tab.16!I57</f>
        <v>25</v>
      </c>
      <c r="J13" s="7">
        <f>[1]Tab.16!J57</f>
        <v>39</v>
      </c>
      <c r="K13" s="7">
        <f>[1]Tab.16!K57</f>
        <v>-14</v>
      </c>
      <c r="L13" s="8">
        <f>[1]Tab.16!L57</f>
        <v>0</v>
      </c>
      <c r="M13" s="9">
        <f>[1]Tab.16!M57</f>
        <v>0.98314606741574551</v>
      </c>
    </row>
    <row r="14" spans="1:13" x14ac:dyDescent="0.2">
      <c r="A14" s="5" t="str">
        <f>[1]Tab.16!A58</f>
        <v>Rimini</v>
      </c>
      <c r="B14" s="6">
        <f>[1]Tab.16!B58</f>
        <v>1765</v>
      </c>
      <c r="C14" s="7">
        <f>[1]Tab.16!C58</f>
        <v>64</v>
      </c>
      <c r="D14" s="7">
        <f>[1]Tab.16!D58</f>
        <v>98</v>
      </c>
      <c r="E14" s="7">
        <f>[1]Tab.16!E58</f>
        <v>-34</v>
      </c>
      <c r="F14" s="8">
        <f>[1]Tab.16!F58</f>
        <v>-0.39660056657223208</v>
      </c>
      <c r="G14" s="9">
        <f>[1]Tab.16!G58</f>
        <v>3.0594900849858249</v>
      </c>
      <c r="H14" s="6">
        <f>[1]Tab.16!H58</f>
        <v>823</v>
      </c>
      <c r="I14" s="7">
        <f>[1]Tab.16!I58</f>
        <v>31</v>
      </c>
      <c r="J14" s="7">
        <f>[1]Tab.16!J58</f>
        <v>37</v>
      </c>
      <c r="K14" s="7">
        <f>[1]Tab.16!K58</f>
        <v>-6</v>
      </c>
      <c r="L14" s="8">
        <f>[1]Tab.16!L58</f>
        <v>-1.0935601458080129</v>
      </c>
      <c r="M14" s="9">
        <f>[1]Tab.16!M58</f>
        <v>1.3365735115431221</v>
      </c>
    </row>
    <row r="15" spans="1:13" x14ac:dyDescent="0.2">
      <c r="A15" s="10" t="str">
        <f>[1]Tab.16!A59</f>
        <v>EMILIA-ROMAGNA</v>
      </c>
      <c r="B15" s="11">
        <f>[1]Tab.16!B59</f>
        <v>22156</v>
      </c>
      <c r="C15" s="12">
        <f>[1]Tab.16!C59</f>
        <v>704</v>
      </c>
      <c r="D15" s="12">
        <f>[1]Tab.16!D59</f>
        <v>953</v>
      </c>
      <c r="E15" s="12">
        <f>[1]Tab.16!E59</f>
        <v>-249</v>
      </c>
      <c r="F15" s="13">
        <f>[1]Tab.16!F59</f>
        <v>-0.40621050731178343</v>
      </c>
      <c r="G15" s="14">
        <f>[1]Tab.16!G59</f>
        <v>0.68153096226754428</v>
      </c>
      <c r="H15" s="11">
        <f>[1]Tab.16!H59</f>
        <v>8746</v>
      </c>
      <c r="I15" s="12">
        <f>[1]Tab.16!I59</f>
        <v>281</v>
      </c>
      <c r="J15" s="12">
        <f>[1]Tab.16!J59</f>
        <v>379</v>
      </c>
      <c r="K15" s="12">
        <f>[1]Tab.16!K59</f>
        <v>-98</v>
      </c>
      <c r="L15" s="13">
        <f>[1]Tab.16!L59</f>
        <v>-0.40018294077292182</v>
      </c>
      <c r="M15" s="14">
        <f>[1]Tab.16!M59</f>
        <v>0.54882231877428467</v>
      </c>
    </row>
    <row r="16" spans="1:13" x14ac:dyDescent="0.2">
      <c r="A16" s="10" t="str">
        <f>[1]Tab.16!A135</f>
        <v>Totale ITALIA</v>
      </c>
      <c r="B16" s="11">
        <f>[1]Tab.16!B135</f>
        <v>239754</v>
      </c>
      <c r="C16" s="12">
        <f>[1]Tab.16!C135</f>
        <v>7691</v>
      </c>
      <c r="D16" s="12">
        <f>[1]Tab.16!D135</f>
        <v>9470</v>
      </c>
      <c r="E16" s="12">
        <f>[1]Tab.16!E135</f>
        <v>-1779</v>
      </c>
      <c r="F16" s="13">
        <f>[1]Tab.16!F135</f>
        <v>-0.43711470924364448</v>
      </c>
      <c r="G16" s="14">
        <f>[1]Tab.16!G135</f>
        <v>-8.3418837641914934E-2</v>
      </c>
      <c r="H16" s="11">
        <f>[1]Tab.16!H135</f>
        <v>91679</v>
      </c>
      <c r="I16" s="12">
        <f>[1]Tab.16!I135</f>
        <v>2686</v>
      </c>
      <c r="J16" s="12">
        <f>[1]Tab.16!J135</f>
        <v>3385</v>
      </c>
      <c r="K16" s="12">
        <f>[1]Tab.16!K135</f>
        <v>-699</v>
      </c>
      <c r="L16" s="13">
        <f>[1]Tab.16!L135</f>
        <v>-0.40249130117040011</v>
      </c>
      <c r="M16" s="14">
        <f>[1]Tab.16!M135</f>
        <v>0.28359820678672065</v>
      </c>
    </row>
    <row r="17" spans="1:13" x14ac:dyDescent="0.2">
      <c r="A17" s="10" t="str">
        <f>[1]Tab.16!A136</f>
        <v>CENTRO-NORD</v>
      </c>
      <c r="B17" s="11">
        <f>[1]Tab.16!B136</f>
        <v>175607</v>
      </c>
      <c r="C17" s="12">
        <f>[1]Tab.16!C136</f>
        <v>5779</v>
      </c>
      <c r="D17" s="12">
        <f>[1]Tab.16!D136</f>
        <v>7082</v>
      </c>
      <c r="E17" s="12">
        <f>[1]Tab.16!E136</f>
        <v>-1303</v>
      </c>
      <c r="F17" s="13">
        <f>[1]Tab.16!F136</f>
        <v>-0.45157653168723755</v>
      </c>
      <c r="G17" s="14">
        <f>[1]Tab.16!G136</f>
        <v>0.16514148069268231</v>
      </c>
      <c r="H17" s="11">
        <f>[1]Tab.16!H136</f>
        <v>64963</v>
      </c>
      <c r="I17" s="12">
        <f>[1]Tab.16!I136</f>
        <v>2022</v>
      </c>
      <c r="J17" s="12">
        <f>[1]Tab.16!J136</f>
        <v>2464</v>
      </c>
      <c r="K17" s="12">
        <f>[1]Tab.16!K136</f>
        <v>-442</v>
      </c>
      <c r="L17" s="13">
        <f>[1]Tab.16!L136</f>
        <v>-0.45102596862830069</v>
      </c>
      <c r="M17" s="14">
        <f>[1]Tab.16!M136</f>
        <v>0.30017086649323232</v>
      </c>
    </row>
    <row r="18" spans="1:13" ht="12.75" thickBot="1" x14ac:dyDescent="0.25">
      <c r="A18" s="47" t="str">
        <f>[1]Tab.16!A137</f>
        <v>SUD E ISOLE</v>
      </c>
      <c r="B18" s="15">
        <f>[1]Tab.16!B137</f>
        <v>64147</v>
      </c>
      <c r="C18" s="16">
        <f>[1]Tab.16!C137</f>
        <v>1912</v>
      </c>
      <c r="D18" s="16">
        <f>[1]Tab.16!D137</f>
        <v>2388</v>
      </c>
      <c r="E18" s="16">
        <f>[1]Tab.16!E137</f>
        <v>-476</v>
      </c>
      <c r="F18" s="17">
        <f>[1]Tab.16!F137</f>
        <v>-0.39752443606091958</v>
      </c>
      <c r="G18" s="18">
        <f>[1]Tab.16!G137</f>
        <v>-0.76387048497980459</v>
      </c>
      <c r="H18" s="15">
        <f>[1]Tab.16!H137</f>
        <v>26716</v>
      </c>
      <c r="I18" s="16">
        <f>[1]Tab.16!I137</f>
        <v>664</v>
      </c>
      <c r="J18" s="16">
        <f>[1]Tab.16!J137</f>
        <v>921</v>
      </c>
      <c r="K18" s="16">
        <f>[1]Tab.16!K137</f>
        <v>-257</v>
      </c>
      <c r="L18" s="17">
        <f>[1]Tab.16!L137</f>
        <v>-0.2844737236113275</v>
      </c>
      <c r="M18" s="18">
        <f>[1]Tab.16!M137</f>
        <v>0.24329989519389983</v>
      </c>
    </row>
    <row r="19" spans="1:13" x14ac:dyDescent="0.2">
      <c r="L19" s="19"/>
      <c r="M19" s="19"/>
    </row>
    <row r="20" spans="1:13" x14ac:dyDescent="0.2">
      <c r="A20" s="1" t="s">
        <v>46</v>
      </c>
      <c r="L20" s="19"/>
      <c r="M20" s="19"/>
    </row>
    <row r="21" spans="1:13" x14ac:dyDescent="0.2">
      <c r="L21" s="19"/>
      <c r="M21" s="19"/>
    </row>
    <row r="23" spans="1:13" ht="15" x14ac:dyDescent="0.25">
      <c r="A23" s="48" t="s">
        <v>62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</row>
    <row r="24" spans="1:13" x14ac:dyDescent="0.2">
      <c r="L24" s="19"/>
      <c r="M24" s="19"/>
    </row>
    <row r="25" spans="1:13" x14ac:dyDescent="0.2">
      <c r="L25" s="19"/>
      <c r="M25" s="19"/>
    </row>
    <row r="26" spans="1:13" x14ac:dyDescent="0.2">
      <c r="L26" s="19"/>
      <c r="M26" s="19"/>
    </row>
    <row r="27" spans="1:13" x14ac:dyDescent="0.2">
      <c r="L27" s="19"/>
      <c r="M27" s="19"/>
    </row>
    <row r="28" spans="1:13" x14ac:dyDescent="0.2">
      <c r="L28" s="19"/>
      <c r="M28" s="19"/>
    </row>
    <row r="29" spans="1:13" x14ac:dyDescent="0.2">
      <c r="L29" s="19"/>
      <c r="M29" s="19"/>
    </row>
    <row r="30" spans="1:13" x14ac:dyDescent="0.2">
      <c r="L30" s="19"/>
      <c r="M30" s="19"/>
    </row>
    <row r="31" spans="1:13" x14ac:dyDescent="0.2">
      <c r="L31" s="19"/>
      <c r="M31" s="19"/>
    </row>
  </sheetData>
  <mergeCells count="14">
    <mergeCell ref="A23:M23"/>
    <mergeCell ref="J4:J5"/>
    <mergeCell ref="K4:K5"/>
    <mergeCell ref="L4:M4"/>
    <mergeCell ref="A3:A5"/>
    <mergeCell ref="B3:G3"/>
    <mergeCell ref="H3:M3"/>
    <mergeCell ref="B4:B5"/>
    <mergeCell ref="C4:C5"/>
    <mergeCell ref="D4:D5"/>
    <mergeCell ref="E4:E5"/>
    <mergeCell ref="F4:G4"/>
    <mergeCell ref="H4:H5"/>
    <mergeCell ref="I4:I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workbookViewId="0">
      <selection activeCell="E31" sqref="E31"/>
    </sheetView>
  </sheetViews>
  <sheetFormatPr defaultRowHeight="12" x14ac:dyDescent="0.2"/>
  <cols>
    <col min="1" max="1" width="26.7109375" style="2" bestFit="1" customWidth="1"/>
    <col min="2" max="5" width="9.140625" style="2"/>
    <col min="6" max="6" width="12.42578125" style="2" customWidth="1"/>
    <col min="7" max="7" width="12.28515625" style="2" customWidth="1"/>
    <col min="8" max="11" width="9.140625" style="2"/>
    <col min="12" max="12" width="11.7109375" style="2" customWidth="1"/>
    <col min="13" max="13" width="12.5703125" style="2" customWidth="1"/>
    <col min="14" max="16384" width="9.140625" style="2"/>
  </cols>
  <sheetData>
    <row r="1" spans="1:13" x14ac:dyDescent="0.2">
      <c r="A1" s="1" t="s">
        <v>80</v>
      </c>
    </row>
    <row r="2" spans="1:13" ht="12.75" thickBot="1" x14ac:dyDescent="0.25">
      <c r="A2" s="1"/>
    </row>
    <row r="3" spans="1:13" ht="12.75" thickBot="1" x14ac:dyDescent="0.25">
      <c r="A3" s="54" t="s">
        <v>0</v>
      </c>
      <c r="B3" s="57" t="s">
        <v>1</v>
      </c>
      <c r="C3" s="58"/>
      <c r="D3" s="58"/>
      <c r="E3" s="58"/>
      <c r="F3" s="58"/>
      <c r="G3" s="59"/>
      <c r="H3" s="60" t="s">
        <v>2</v>
      </c>
      <c r="I3" s="58"/>
      <c r="J3" s="58"/>
      <c r="K3" s="58"/>
      <c r="L3" s="58"/>
      <c r="M3" s="59"/>
    </row>
    <row r="4" spans="1:13" ht="25.5" customHeight="1" thickBot="1" x14ac:dyDescent="0.25">
      <c r="A4" s="55"/>
      <c r="B4" s="50" t="s">
        <v>3</v>
      </c>
      <c r="C4" s="50" t="s">
        <v>4</v>
      </c>
      <c r="D4" s="50" t="s">
        <v>5</v>
      </c>
      <c r="E4" s="50" t="s">
        <v>6</v>
      </c>
      <c r="F4" s="52" t="s">
        <v>7</v>
      </c>
      <c r="G4" s="53"/>
      <c r="H4" s="50" t="s">
        <v>3</v>
      </c>
      <c r="I4" s="50" t="s">
        <v>4</v>
      </c>
      <c r="J4" s="50" t="s">
        <v>5</v>
      </c>
      <c r="K4" s="50" t="s">
        <v>6</v>
      </c>
      <c r="L4" s="52" t="s">
        <v>7</v>
      </c>
      <c r="M4" s="53"/>
    </row>
    <row r="5" spans="1:13" ht="36.75" thickBot="1" x14ac:dyDescent="0.25">
      <c r="A5" s="56"/>
      <c r="B5" s="51"/>
      <c r="C5" s="51"/>
      <c r="D5" s="51"/>
      <c r="E5" s="51"/>
      <c r="F5" s="3" t="s">
        <v>63</v>
      </c>
      <c r="G5" s="4" t="s">
        <v>64</v>
      </c>
      <c r="H5" s="51"/>
      <c r="I5" s="51"/>
      <c r="J5" s="51"/>
      <c r="K5" s="51"/>
      <c r="L5" s="3" t="s">
        <v>34</v>
      </c>
      <c r="M5" s="4" t="s">
        <v>64</v>
      </c>
    </row>
    <row r="6" spans="1:13" x14ac:dyDescent="0.2">
      <c r="A6" s="28" t="s">
        <v>36</v>
      </c>
      <c r="B6" s="6">
        <f>[1]Tab.1!B50</f>
        <v>363</v>
      </c>
      <c r="C6" s="7">
        <f>[1]Tab.1!C50</f>
        <v>7</v>
      </c>
      <c r="D6" s="7">
        <f>[1]Tab.1!D50</f>
        <v>12</v>
      </c>
      <c r="E6" s="7">
        <f>[1]Tab.1!E50</f>
        <v>-5</v>
      </c>
      <c r="F6" s="8">
        <f>[1]Tab.1!F50</f>
        <v>0.27548209366389642</v>
      </c>
      <c r="G6" s="8">
        <f>[1]Tab.1!G50</f>
        <v>-2.2038567493112993</v>
      </c>
      <c r="H6" s="6">
        <f>[1]Tab.1!H50</f>
        <v>186</v>
      </c>
      <c r="I6" s="7">
        <f>[1]Tab.1!I50</f>
        <v>3</v>
      </c>
      <c r="J6" s="7">
        <f>[1]Tab.1!J50</f>
        <v>10</v>
      </c>
      <c r="K6" s="7">
        <f>[1]Tab.1!K50</f>
        <v>-7</v>
      </c>
      <c r="L6" s="8">
        <f>[1]Tab.1!L50</f>
        <v>0</v>
      </c>
      <c r="M6" s="9">
        <f>[1]Tab.1!M50</f>
        <v>1.0752688172043037</v>
      </c>
    </row>
    <row r="7" spans="1:13" x14ac:dyDescent="0.2">
      <c r="A7" s="28" t="s">
        <v>37</v>
      </c>
      <c r="B7" s="6">
        <f>[1]Tab.1!B51</f>
        <v>402</v>
      </c>
      <c r="C7" s="7">
        <f>[1]Tab.1!C51</f>
        <v>27</v>
      </c>
      <c r="D7" s="7">
        <f>[1]Tab.1!D51</f>
        <v>10</v>
      </c>
      <c r="E7" s="7">
        <f>[1]Tab.1!E51</f>
        <v>17</v>
      </c>
      <c r="F7" s="8">
        <f>[1]Tab.1!F51</f>
        <v>-0.74626865671642406</v>
      </c>
      <c r="G7" s="8">
        <f>[1]Tab.1!G51</f>
        <v>-4.7263681592039717</v>
      </c>
      <c r="H7" s="6">
        <f>[1]Tab.1!H51</f>
        <v>198</v>
      </c>
      <c r="I7" s="7">
        <f>[1]Tab.1!I51</f>
        <v>15</v>
      </c>
      <c r="J7" s="7">
        <f>[1]Tab.1!J51</f>
        <v>2</v>
      </c>
      <c r="K7" s="7">
        <f>[1]Tab.1!K51</f>
        <v>13</v>
      </c>
      <c r="L7" s="8">
        <f>[1]Tab.1!L51</f>
        <v>0</v>
      </c>
      <c r="M7" s="9">
        <f>[1]Tab.1!M51</f>
        <v>-6.5656565656565675</v>
      </c>
    </row>
    <row r="8" spans="1:13" x14ac:dyDescent="0.2">
      <c r="A8" s="28" t="s">
        <v>38</v>
      </c>
      <c r="B8" s="6">
        <f>[1]Tab.1!B52</f>
        <v>447</v>
      </c>
      <c r="C8" s="7">
        <f>[1]Tab.1!C52</f>
        <v>13</v>
      </c>
      <c r="D8" s="7">
        <f>[1]Tab.1!D52</f>
        <v>13</v>
      </c>
      <c r="E8" s="7">
        <f>[1]Tab.1!E52</f>
        <v>0</v>
      </c>
      <c r="F8" s="8">
        <f>[1]Tab.1!F52</f>
        <v>0.22371364653244541</v>
      </c>
      <c r="G8" s="8">
        <f>[1]Tab.1!G52</f>
        <v>-0.22371364653244541</v>
      </c>
      <c r="H8" s="6">
        <f>[1]Tab.1!H52</f>
        <v>191</v>
      </c>
      <c r="I8" s="7">
        <f>[1]Tab.1!I52</f>
        <v>2</v>
      </c>
      <c r="J8" s="7">
        <f>[1]Tab.1!J52</f>
        <v>5</v>
      </c>
      <c r="K8" s="7">
        <f>[1]Tab.1!K52</f>
        <v>-3</v>
      </c>
      <c r="L8" s="8">
        <f>[1]Tab.1!L52</f>
        <v>0.52356020942407611</v>
      </c>
      <c r="M8" s="9">
        <f>[1]Tab.1!M52</f>
        <v>0</v>
      </c>
    </row>
    <row r="9" spans="1:13" x14ac:dyDescent="0.2">
      <c r="A9" s="28" t="s">
        <v>39</v>
      </c>
      <c r="B9" s="6">
        <f>[1]Tab.1!B53</f>
        <v>664</v>
      </c>
      <c r="C9" s="7">
        <f>[1]Tab.1!C53</f>
        <v>25</v>
      </c>
      <c r="D9" s="7">
        <f>[1]Tab.1!D53</f>
        <v>21</v>
      </c>
      <c r="E9" s="7">
        <f>[1]Tab.1!E53</f>
        <v>4</v>
      </c>
      <c r="F9" s="8">
        <f>[1]Tab.1!F53</f>
        <v>-1.5060240963855449</v>
      </c>
      <c r="G9" s="8">
        <f>[1]Tab.1!G53</f>
        <v>-2.2590361445783032</v>
      </c>
      <c r="H9" s="6">
        <f>[1]Tab.1!H53</f>
        <v>263</v>
      </c>
      <c r="I9" s="7">
        <f>[1]Tab.1!I53</f>
        <v>13</v>
      </c>
      <c r="J9" s="7">
        <f>[1]Tab.1!J53</f>
        <v>7</v>
      </c>
      <c r="K9" s="7">
        <f>[1]Tab.1!K53</f>
        <v>6</v>
      </c>
      <c r="L9" s="8">
        <f>[1]Tab.1!L53</f>
        <v>-1.1406844106463865</v>
      </c>
      <c r="M9" s="9">
        <f>[1]Tab.1!M53</f>
        <v>-1.9011406844106489</v>
      </c>
    </row>
    <row r="10" spans="1:13" x14ac:dyDescent="0.2">
      <c r="A10" s="28" t="s">
        <v>40</v>
      </c>
      <c r="B10" s="6">
        <f>[1]Tab.1!B54</f>
        <v>1035</v>
      </c>
      <c r="C10" s="7">
        <f>[1]Tab.1!C54</f>
        <v>33</v>
      </c>
      <c r="D10" s="7">
        <f>[1]Tab.1!D54</f>
        <v>29</v>
      </c>
      <c r="E10" s="7">
        <f>[1]Tab.1!E54</f>
        <v>4</v>
      </c>
      <c r="F10" s="8">
        <f>[1]Tab.1!F54</f>
        <v>-1.1594202898550776</v>
      </c>
      <c r="G10" s="8">
        <f>[1]Tab.1!G54</f>
        <v>-1.6425120772946826</v>
      </c>
      <c r="H10" s="6">
        <f>[1]Tab.1!H54</f>
        <v>431</v>
      </c>
      <c r="I10" s="7">
        <f>[1]Tab.1!I54</f>
        <v>21</v>
      </c>
      <c r="J10" s="7">
        <f>[1]Tab.1!J54</f>
        <v>13</v>
      </c>
      <c r="K10" s="7">
        <f>[1]Tab.1!K54</f>
        <v>8</v>
      </c>
      <c r="L10" s="8">
        <f>[1]Tab.1!L54</f>
        <v>-1.16009280742459</v>
      </c>
      <c r="M10" s="9">
        <f>[1]Tab.1!M54</f>
        <v>-3.9443155452436116</v>
      </c>
    </row>
    <row r="11" spans="1:13" x14ac:dyDescent="0.2">
      <c r="A11" s="28" t="s">
        <v>41</v>
      </c>
      <c r="B11" s="6">
        <f>[1]Tab.1!B55</f>
        <v>354</v>
      </c>
      <c r="C11" s="7">
        <f>[1]Tab.1!C55</f>
        <v>17</v>
      </c>
      <c r="D11" s="7">
        <f>[1]Tab.1!D55</f>
        <v>9</v>
      </c>
      <c r="E11" s="7">
        <f>[1]Tab.1!E55</f>
        <v>8</v>
      </c>
      <c r="F11" s="8">
        <f>[1]Tab.1!F55</f>
        <v>-1.6949152542372872</v>
      </c>
      <c r="G11" s="8">
        <f>[1]Tab.1!G55</f>
        <v>-2.8248587570621453</v>
      </c>
      <c r="H11" s="6">
        <f>[1]Tab.1!H55</f>
        <v>181</v>
      </c>
      <c r="I11" s="7">
        <f>[1]Tab.1!I55</f>
        <v>11</v>
      </c>
      <c r="J11" s="7">
        <f>[1]Tab.1!J55</f>
        <v>3</v>
      </c>
      <c r="K11" s="7">
        <f>[1]Tab.1!K55</f>
        <v>8</v>
      </c>
      <c r="L11" s="8">
        <f>[1]Tab.1!L55</f>
        <v>-1.6574585635359114</v>
      </c>
      <c r="M11" s="9">
        <f>[1]Tab.1!M55</f>
        <v>-5.5248618784530379</v>
      </c>
    </row>
    <row r="12" spans="1:13" x14ac:dyDescent="0.2">
      <c r="A12" s="28" t="s">
        <v>42</v>
      </c>
      <c r="B12" s="6">
        <f>[1]Tab.1!B56</f>
        <v>526</v>
      </c>
      <c r="C12" s="7">
        <f>[1]Tab.1!C56</f>
        <v>50</v>
      </c>
      <c r="D12" s="7">
        <f>[1]Tab.1!D56</f>
        <v>20</v>
      </c>
      <c r="E12" s="7">
        <f>[1]Tab.1!E56</f>
        <v>30</v>
      </c>
      <c r="F12" s="8">
        <f>[1]Tab.1!F56</f>
        <v>-2.8517110266159591</v>
      </c>
      <c r="G12" s="8">
        <f>[1]Tab.1!G56</f>
        <v>-11.026615969581755</v>
      </c>
      <c r="H12" s="6">
        <f>[1]Tab.1!H56</f>
        <v>270</v>
      </c>
      <c r="I12" s="7">
        <f>[1]Tab.1!I56</f>
        <v>35</v>
      </c>
      <c r="J12" s="7">
        <f>[1]Tab.1!J56</f>
        <v>7</v>
      </c>
      <c r="K12" s="7">
        <f>[1]Tab.1!K56</f>
        <v>28</v>
      </c>
      <c r="L12" s="8">
        <f>[1]Tab.1!L56</f>
        <v>-6.2962962962963047</v>
      </c>
      <c r="M12" s="9">
        <f>[1]Tab.1!M56</f>
        <v>-18.148148148148152</v>
      </c>
    </row>
    <row r="13" spans="1:13" x14ac:dyDescent="0.2">
      <c r="A13" s="28" t="s">
        <v>43</v>
      </c>
      <c r="B13" s="6">
        <f>[1]Tab.1!B57</f>
        <v>383</v>
      </c>
      <c r="C13" s="7">
        <f>[1]Tab.1!C57</f>
        <v>10</v>
      </c>
      <c r="D13" s="7">
        <f>[1]Tab.1!D57</f>
        <v>13</v>
      </c>
      <c r="E13" s="7">
        <f>[1]Tab.1!E57</f>
        <v>-3</v>
      </c>
      <c r="F13" s="8">
        <f>[1]Tab.1!F57</f>
        <v>0.26109660574411464</v>
      </c>
      <c r="G13" s="8">
        <f>[1]Tab.1!G57</f>
        <v>0.78328981723237234</v>
      </c>
      <c r="H13" s="6">
        <f>[1]Tab.1!H57</f>
        <v>108</v>
      </c>
      <c r="I13" s="7">
        <f>[1]Tab.1!I57</f>
        <v>4</v>
      </c>
      <c r="J13" s="7">
        <f>[1]Tab.1!J57</f>
        <v>3</v>
      </c>
      <c r="K13" s="7">
        <f>[1]Tab.1!K57</f>
        <v>1</v>
      </c>
      <c r="L13" s="8">
        <f>[1]Tab.1!L57</f>
        <v>-1.8518518518518476</v>
      </c>
      <c r="M13" s="9">
        <f>[1]Tab.1!M57</f>
        <v>-2.7777777777777857</v>
      </c>
    </row>
    <row r="14" spans="1:13" x14ac:dyDescent="0.2">
      <c r="A14" s="28" t="s">
        <v>44</v>
      </c>
      <c r="B14" s="6">
        <f>[1]Tab.1!B58</f>
        <v>375</v>
      </c>
      <c r="C14" s="7">
        <f>[1]Tab.1!C58</f>
        <v>10</v>
      </c>
      <c r="D14" s="7">
        <f>[1]Tab.1!D58</f>
        <v>18</v>
      </c>
      <c r="E14" s="7">
        <f>[1]Tab.1!E58</f>
        <v>-8</v>
      </c>
      <c r="F14" s="8">
        <f>[1]Tab.1!F58</f>
        <v>0</v>
      </c>
      <c r="G14" s="8">
        <f>[1]Tab.1!G58</f>
        <v>3.7333333333333485</v>
      </c>
      <c r="H14" s="6">
        <f>[1]Tab.1!H58</f>
        <v>191</v>
      </c>
      <c r="I14" s="7">
        <f>[1]Tab.1!I58</f>
        <v>7</v>
      </c>
      <c r="J14" s="7">
        <f>[1]Tab.1!J58</f>
        <v>8</v>
      </c>
      <c r="K14" s="7">
        <f>[1]Tab.1!K58</f>
        <v>-1</v>
      </c>
      <c r="L14" s="8">
        <f>[1]Tab.1!L58</f>
        <v>0.52356020942407611</v>
      </c>
      <c r="M14" s="9">
        <f>[1]Tab.1!M58</f>
        <v>2.6178010471204232</v>
      </c>
    </row>
    <row r="15" spans="1:13" x14ac:dyDescent="0.2">
      <c r="A15" s="29" t="s">
        <v>45</v>
      </c>
      <c r="B15" s="11">
        <f>[1]Tab.1!B59</f>
        <v>4549</v>
      </c>
      <c r="C15" s="12">
        <f>[1]Tab.1!C59</f>
        <v>192</v>
      </c>
      <c r="D15" s="12">
        <f>[1]Tab.1!D59</f>
        <v>145</v>
      </c>
      <c r="E15" s="12">
        <f>[1]Tab.1!E59</f>
        <v>47</v>
      </c>
      <c r="F15" s="13">
        <f>[1]Tab.1!F59</f>
        <v>-0.94526269509782423</v>
      </c>
      <c r="G15" s="13">
        <f>[1]Tab.1!G59</f>
        <v>-2.4400967245548486</v>
      </c>
      <c r="H15" s="11">
        <f>[1]Tab.1!H59</f>
        <v>2019</v>
      </c>
      <c r="I15" s="12">
        <f>[1]Tab.1!I59</f>
        <v>111</v>
      </c>
      <c r="J15" s="12">
        <f>[1]Tab.1!J59</f>
        <v>58</v>
      </c>
      <c r="K15" s="12">
        <f>[1]Tab.1!K59</f>
        <v>53</v>
      </c>
      <c r="L15" s="13">
        <f>[1]Tab.1!L59</f>
        <v>-1.3868251609707727</v>
      </c>
      <c r="M15" s="14">
        <f>[1]Tab.1!M59</f>
        <v>-4.457652303120355</v>
      </c>
    </row>
    <row r="16" spans="1:13" x14ac:dyDescent="0.2">
      <c r="A16" s="29" t="s">
        <v>8</v>
      </c>
      <c r="B16" s="11">
        <f>[1]Tab.1!B135</f>
        <v>68485</v>
      </c>
      <c r="C16" s="12">
        <f>[1]Tab.1!C135</f>
        <v>1907</v>
      </c>
      <c r="D16" s="12">
        <f>[1]Tab.1!D135</f>
        <v>2161</v>
      </c>
      <c r="E16" s="12">
        <f>[1]Tab.1!E135</f>
        <v>-254</v>
      </c>
      <c r="F16" s="13">
        <f>[1]Tab.1!F135</f>
        <v>-0.72132583777469961</v>
      </c>
      <c r="G16" s="13">
        <f>[1]Tab.1!G135</f>
        <v>-1.1798203986274416</v>
      </c>
      <c r="H16" s="11">
        <f>[1]Tab.1!H135</f>
        <v>25592</v>
      </c>
      <c r="I16" s="12">
        <f>[1]Tab.1!I135</f>
        <v>622</v>
      </c>
      <c r="J16" s="12">
        <f>[1]Tab.1!J135</f>
        <v>714</v>
      </c>
      <c r="K16" s="12">
        <f>[1]Tab.1!K135</f>
        <v>-92</v>
      </c>
      <c r="L16" s="13">
        <f>[1]Tab.1!L135</f>
        <v>-0.78540168802750543</v>
      </c>
      <c r="M16" s="14">
        <f>[1]Tab.1!M135</f>
        <v>-1.0901844326351977</v>
      </c>
    </row>
    <row r="17" spans="1:13" x14ac:dyDescent="0.2">
      <c r="A17" s="29" t="s">
        <v>9</v>
      </c>
      <c r="B17" s="11">
        <f>[1]Tab.1!B136</f>
        <v>42815</v>
      </c>
      <c r="C17" s="12">
        <f>[1]Tab.1!C136</f>
        <v>1305</v>
      </c>
      <c r="D17" s="12">
        <f>[1]Tab.1!D136</f>
        <v>1353</v>
      </c>
      <c r="E17" s="12">
        <f>[1]Tab.1!E136</f>
        <v>-48</v>
      </c>
      <c r="F17" s="13">
        <f>[1]Tab.1!F136</f>
        <v>-0.81513488263459521</v>
      </c>
      <c r="G17" s="13">
        <f>[1]Tab.1!G136</f>
        <v>-1.3219666004904838</v>
      </c>
      <c r="H17" s="11">
        <f>[1]Tab.1!H136</f>
        <v>17877</v>
      </c>
      <c r="I17" s="12">
        <f>[1]Tab.1!I136</f>
        <v>475</v>
      </c>
      <c r="J17" s="12">
        <f>[1]Tab.1!J136</f>
        <v>520</v>
      </c>
      <c r="K17" s="12">
        <f>[1]Tab.1!K136</f>
        <v>-45</v>
      </c>
      <c r="L17" s="13">
        <f>[1]Tab.1!L136</f>
        <v>-0.90619231414666501</v>
      </c>
      <c r="M17" s="14">
        <f>[1]Tab.1!M136</f>
        <v>-1.3760698103708791</v>
      </c>
    </row>
    <row r="18" spans="1:13" ht="12.75" thickBot="1" x14ac:dyDescent="0.25">
      <c r="A18" s="30" t="s">
        <v>10</v>
      </c>
      <c r="B18" s="15">
        <f>[1]Tab.1!B137</f>
        <v>25670</v>
      </c>
      <c r="C18" s="16">
        <f>[1]Tab.1!C137</f>
        <v>602</v>
      </c>
      <c r="D18" s="16">
        <f>[1]Tab.1!D137</f>
        <v>808</v>
      </c>
      <c r="E18" s="16">
        <f>[1]Tab.1!E137</f>
        <v>-206</v>
      </c>
      <c r="F18" s="17">
        <f>[1]Tab.1!F137</f>
        <v>-0.56486170627191257</v>
      </c>
      <c r="G18" s="17">
        <f>[1]Tab.1!G137</f>
        <v>-0.94273470977795171</v>
      </c>
      <c r="H18" s="15">
        <f>[1]Tab.1!H137</f>
        <v>7715</v>
      </c>
      <c r="I18" s="16">
        <f>[1]Tab.1!I137</f>
        <v>147</v>
      </c>
      <c r="J18" s="16">
        <f>[1]Tab.1!J137</f>
        <v>194</v>
      </c>
      <c r="K18" s="16">
        <f>[1]Tab.1!K137</f>
        <v>-47</v>
      </c>
      <c r="L18" s="17">
        <f>[1]Tab.1!L137</f>
        <v>-0.50550874918988598</v>
      </c>
      <c r="M18" s="18">
        <f>[1]Tab.1!M137</f>
        <v>-0.42773817239144307</v>
      </c>
    </row>
    <row r="19" spans="1:13" x14ac:dyDescent="0.2">
      <c r="L19" s="19"/>
      <c r="M19" s="19"/>
    </row>
    <row r="20" spans="1:13" x14ac:dyDescent="0.2">
      <c r="A20" s="1" t="s">
        <v>46</v>
      </c>
      <c r="L20" s="19"/>
      <c r="M20" s="19"/>
    </row>
    <row r="21" spans="1:13" x14ac:dyDescent="0.2">
      <c r="L21" s="19"/>
      <c r="M21" s="19"/>
    </row>
    <row r="22" spans="1:13" ht="27" customHeight="1" x14ac:dyDescent="0.25">
      <c r="A22" s="48" t="s">
        <v>47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</row>
    <row r="23" spans="1:13" x14ac:dyDescent="0.2">
      <c r="L23" s="19"/>
      <c r="M23" s="19"/>
    </row>
    <row r="24" spans="1:13" x14ac:dyDescent="0.2">
      <c r="L24" s="19"/>
      <c r="M24" s="19"/>
    </row>
    <row r="25" spans="1:13" x14ac:dyDescent="0.2">
      <c r="L25" s="19"/>
      <c r="M25" s="19"/>
    </row>
    <row r="26" spans="1:13" x14ac:dyDescent="0.2">
      <c r="L26" s="19"/>
      <c r="M26" s="19"/>
    </row>
    <row r="27" spans="1:13" x14ac:dyDescent="0.2">
      <c r="L27" s="19"/>
      <c r="M27" s="19"/>
    </row>
    <row r="28" spans="1:13" x14ac:dyDescent="0.2">
      <c r="L28" s="19"/>
      <c r="M28" s="19"/>
    </row>
    <row r="29" spans="1:13" x14ac:dyDescent="0.2">
      <c r="L29" s="19"/>
      <c r="M29" s="19"/>
    </row>
    <row r="30" spans="1:13" x14ac:dyDescent="0.2">
      <c r="L30" s="19"/>
      <c r="M30" s="19"/>
    </row>
    <row r="31" spans="1:13" x14ac:dyDescent="0.2">
      <c r="L31" s="19"/>
      <c r="M31" s="19"/>
    </row>
    <row r="32" spans="1:13" x14ac:dyDescent="0.2">
      <c r="L32" s="19"/>
      <c r="M32" s="19"/>
    </row>
    <row r="33" spans="12:13" x14ac:dyDescent="0.2">
      <c r="L33" s="19"/>
      <c r="M33" s="19"/>
    </row>
    <row r="34" spans="12:13" x14ac:dyDescent="0.2">
      <c r="L34" s="19"/>
      <c r="M34" s="19"/>
    </row>
    <row r="35" spans="12:13" x14ac:dyDescent="0.2">
      <c r="L35" s="19"/>
      <c r="M35" s="19"/>
    </row>
  </sheetData>
  <mergeCells count="14">
    <mergeCell ref="A22:M22"/>
    <mergeCell ref="J4:J5"/>
    <mergeCell ref="K4:K5"/>
    <mergeCell ref="L4:M4"/>
    <mergeCell ref="A3:A5"/>
    <mergeCell ref="B3:G3"/>
    <mergeCell ref="H3:M3"/>
    <mergeCell ref="B4:B5"/>
    <mergeCell ref="C4:C5"/>
    <mergeCell ref="D4:D5"/>
    <mergeCell ref="E4:E5"/>
    <mergeCell ref="F4:G4"/>
    <mergeCell ref="H4:H5"/>
    <mergeCell ref="I4:I5"/>
  </mergeCells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workbookViewId="0">
      <pane xSplit="1" ySplit="6" topLeftCell="B7" activePane="bottomRight" state="frozen"/>
      <selection activeCell="A35" sqref="A35"/>
      <selection pane="topRight" activeCell="A35" sqref="A35"/>
      <selection pane="bottomLeft" activeCell="A35" sqref="A35"/>
      <selection pane="bottomRight" activeCell="A35" sqref="A35"/>
    </sheetView>
  </sheetViews>
  <sheetFormatPr defaultRowHeight="12" x14ac:dyDescent="0.2"/>
  <cols>
    <col min="1" max="1" width="26.7109375" style="2" bestFit="1" customWidth="1"/>
    <col min="2" max="2" width="9.140625" style="2"/>
    <col min="3" max="4" width="9.5703125" style="2" customWidth="1"/>
    <col min="5" max="5" width="9.140625" style="2"/>
    <col min="6" max="7" width="9.5703125" style="2" customWidth="1"/>
    <col min="8" max="8" width="9.140625" style="2"/>
    <col min="9" max="10" width="9.5703125" style="2" customWidth="1"/>
    <col min="11" max="11" width="9.140625" style="2"/>
    <col min="12" max="13" width="9.5703125" style="2" customWidth="1"/>
    <col min="14" max="14" width="9.140625" style="2"/>
    <col min="15" max="16" width="9.5703125" style="2" customWidth="1"/>
    <col min="17" max="17" width="9.140625" style="2"/>
    <col min="18" max="19" width="9.5703125" style="2" customWidth="1"/>
    <col min="20" max="16384" width="9.140625" style="2"/>
  </cols>
  <sheetData>
    <row r="1" spans="1:19" x14ac:dyDescent="0.2">
      <c r="A1" s="1" t="s">
        <v>79</v>
      </c>
    </row>
    <row r="2" spans="1:19" ht="12.75" thickBot="1" x14ac:dyDescent="0.25">
      <c r="A2" s="1"/>
    </row>
    <row r="3" spans="1:19" ht="15.75" thickBot="1" x14ac:dyDescent="0.3">
      <c r="A3" s="54" t="s">
        <v>0</v>
      </c>
      <c r="B3" s="61" t="s">
        <v>3</v>
      </c>
      <c r="C3" s="62"/>
      <c r="D3" s="63"/>
      <c r="E3" s="67" t="s">
        <v>4</v>
      </c>
      <c r="F3" s="62"/>
      <c r="G3" s="63"/>
      <c r="H3" s="61" t="s">
        <v>11</v>
      </c>
      <c r="I3" s="62"/>
      <c r="J3" s="63"/>
      <c r="K3" s="61" t="s">
        <v>6</v>
      </c>
      <c r="L3" s="62"/>
      <c r="M3" s="63"/>
      <c r="N3" s="57" t="s">
        <v>12</v>
      </c>
      <c r="O3" s="68"/>
      <c r="P3" s="68"/>
      <c r="Q3" s="68"/>
      <c r="R3" s="68"/>
      <c r="S3" s="69"/>
    </row>
    <row r="4" spans="1:19" ht="26.25" customHeight="1" thickBot="1" x14ac:dyDescent="0.25">
      <c r="A4" s="55"/>
      <c r="B4" s="64"/>
      <c r="C4" s="65"/>
      <c r="D4" s="66"/>
      <c r="E4" s="65"/>
      <c r="F4" s="65"/>
      <c r="G4" s="66"/>
      <c r="H4" s="64"/>
      <c r="I4" s="65"/>
      <c r="J4" s="66"/>
      <c r="K4" s="64"/>
      <c r="L4" s="65"/>
      <c r="M4" s="66"/>
      <c r="N4" s="70" t="s">
        <v>63</v>
      </c>
      <c r="O4" s="71"/>
      <c r="P4" s="72"/>
      <c r="Q4" s="52" t="s">
        <v>64</v>
      </c>
      <c r="R4" s="73"/>
      <c r="S4" s="74"/>
    </row>
    <row r="5" spans="1:19" ht="12.75" customHeight="1" x14ac:dyDescent="0.2">
      <c r="A5" s="55"/>
      <c r="B5" s="50" t="s">
        <v>13</v>
      </c>
      <c r="C5" s="50" t="s">
        <v>14</v>
      </c>
      <c r="D5" s="50" t="s">
        <v>15</v>
      </c>
      <c r="E5" s="50" t="s">
        <v>13</v>
      </c>
      <c r="F5" s="50" t="s">
        <v>14</v>
      </c>
      <c r="G5" s="50" t="s">
        <v>15</v>
      </c>
      <c r="H5" s="50" t="s">
        <v>13</v>
      </c>
      <c r="I5" s="50" t="s">
        <v>14</v>
      </c>
      <c r="J5" s="50" t="s">
        <v>15</v>
      </c>
      <c r="K5" s="50" t="s">
        <v>13</v>
      </c>
      <c r="L5" s="50" t="s">
        <v>14</v>
      </c>
      <c r="M5" s="50" t="s">
        <v>15</v>
      </c>
      <c r="N5" s="50" t="s">
        <v>13</v>
      </c>
      <c r="O5" s="50" t="s">
        <v>14</v>
      </c>
      <c r="P5" s="50" t="s">
        <v>15</v>
      </c>
      <c r="Q5" s="50" t="s">
        <v>13</v>
      </c>
      <c r="R5" s="50" t="s">
        <v>14</v>
      </c>
      <c r="S5" s="50" t="s">
        <v>15</v>
      </c>
    </row>
    <row r="6" spans="1:19" ht="37.5" customHeight="1" thickBot="1" x14ac:dyDescent="0.25">
      <c r="A6" s="56"/>
      <c r="B6" s="51"/>
      <c r="C6" s="51"/>
      <c r="D6" s="75"/>
      <c r="E6" s="51"/>
      <c r="F6" s="51"/>
      <c r="G6" s="75"/>
      <c r="H6" s="51"/>
      <c r="I6" s="51"/>
      <c r="J6" s="75"/>
      <c r="K6" s="51"/>
      <c r="L6" s="51"/>
      <c r="M6" s="75"/>
      <c r="N6" s="51"/>
      <c r="O6" s="51"/>
      <c r="P6" s="75"/>
      <c r="Q6" s="51"/>
      <c r="R6" s="51"/>
      <c r="S6" s="75"/>
    </row>
    <row r="7" spans="1:19" x14ac:dyDescent="0.2">
      <c r="A7" s="5" t="str">
        <f>[1]Tab.2!A51</f>
        <v>Piacenza</v>
      </c>
      <c r="B7" s="28">
        <f>[1]Tab.2!B51</f>
        <v>289</v>
      </c>
      <c r="C7" s="31">
        <f>[1]Tab.2!C51</f>
        <v>2414</v>
      </c>
      <c r="D7" s="31">
        <f>[1]Tab.2!D51</f>
        <v>2703</v>
      </c>
      <c r="E7" s="28">
        <f>[1]Tab.2!E51</f>
        <v>2</v>
      </c>
      <c r="F7" s="31">
        <f>[1]Tab.2!F51</f>
        <v>36</v>
      </c>
      <c r="G7" s="40">
        <f>[1]Tab.2!G51</f>
        <v>38</v>
      </c>
      <c r="H7" s="31">
        <f>[1]Tab.2!H51</f>
        <v>6</v>
      </c>
      <c r="I7" s="31">
        <f>[1]Tab.2!I51</f>
        <v>84</v>
      </c>
      <c r="J7" s="31">
        <f>[1]Tab.2!J51</f>
        <v>90</v>
      </c>
      <c r="K7" s="28">
        <f>[1]Tab.2!K51</f>
        <v>-4</v>
      </c>
      <c r="L7" s="31">
        <f>[1]Tab.2!L51</f>
        <v>-48</v>
      </c>
      <c r="M7" s="40">
        <f>[1]Tab.2!M51</f>
        <v>-52</v>
      </c>
      <c r="N7" s="32">
        <f>[1]Tab.2!N51</f>
        <v>-0.6920415224913512</v>
      </c>
      <c r="O7" s="32">
        <f>[1]Tab.2!O51</f>
        <v>-0.20712510356256075</v>
      </c>
      <c r="P7" s="32">
        <f>[1]Tab.2!P51</f>
        <v>-0.25897151313355948</v>
      </c>
      <c r="Q7" s="43">
        <f>[1]Tab.2!Q51</f>
        <v>-1.0380622837370339</v>
      </c>
      <c r="R7" s="32">
        <f>[1]Tab.2!R51</f>
        <v>1.0356255178127611</v>
      </c>
      <c r="S7" s="33">
        <f>[1]Tab.2!S51</f>
        <v>0.8139104698483095</v>
      </c>
    </row>
    <row r="8" spans="1:19" x14ac:dyDescent="0.2">
      <c r="A8" s="5" t="str">
        <f>[1]Tab.2!A52</f>
        <v>Parma</v>
      </c>
      <c r="B8" s="28">
        <f>[1]Tab.2!B52</f>
        <v>526</v>
      </c>
      <c r="C8" s="31">
        <f>[1]Tab.2!C52</f>
        <v>3390</v>
      </c>
      <c r="D8" s="31">
        <f>[1]Tab.2!D52</f>
        <v>3916</v>
      </c>
      <c r="E8" s="28">
        <f>[1]Tab.2!E52</f>
        <v>12</v>
      </c>
      <c r="F8" s="31">
        <f>[1]Tab.2!F52</f>
        <v>50</v>
      </c>
      <c r="G8" s="40">
        <f>[1]Tab.2!G52</f>
        <v>62</v>
      </c>
      <c r="H8" s="31">
        <f>[1]Tab.2!H52</f>
        <v>22</v>
      </c>
      <c r="I8" s="31">
        <f>[1]Tab.2!I52</f>
        <v>159</v>
      </c>
      <c r="J8" s="31">
        <f>[1]Tab.2!J52</f>
        <v>181</v>
      </c>
      <c r="K8" s="28">
        <f>[1]Tab.2!K52</f>
        <v>-10</v>
      </c>
      <c r="L8" s="31">
        <f>[1]Tab.2!L52</f>
        <v>-109</v>
      </c>
      <c r="M8" s="40">
        <f>[1]Tab.2!M52</f>
        <v>-119</v>
      </c>
      <c r="N8" s="32">
        <f>[1]Tab.2!N52</f>
        <v>-0.3802281368821383</v>
      </c>
      <c r="O8" s="32">
        <f>[1]Tab.2!O52</f>
        <v>0.11799410029497892</v>
      </c>
      <c r="P8" s="32">
        <f>[1]Tab.2!P52</f>
        <v>5.1072522982636315E-2</v>
      </c>
      <c r="Q8" s="43">
        <f>[1]Tab.2!Q52</f>
        <v>0.38022813688212409</v>
      </c>
      <c r="R8" s="32">
        <f>[1]Tab.2!R52</f>
        <v>1.8584070796460139</v>
      </c>
      <c r="S8" s="33">
        <f>[1]Tab.2!S52</f>
        <v>1.6598569969356447</v>
      </c>
    </row>
    <row r="9" spans="1:19" x14ac:dyDescent="0.2">
      <c r="A9" s="5" t="str">
        <f>[1]Tab.2!A53</f>
        <v>Reggio nell'Emilia</v>
      </c>
      <c r="B9" s="28">
        <f>[1]Tab.2!B53</f>
        <v>452</v>
      </c>
      <c r="C9" s="31">
        <f>[1]Tab.2!C53</f>
        <v>3435</v>
      </c>
      <c r="D9" s="31">
        <f>[1]Tab.2!D53</f>
        <v>3887</v>
      </c>
      <c r="E9" s="28">
        <f>[1]Tab.2!E53</f>
        <v>11</v>
      </c>
      <c r="F9" s="31">
        <f>[1]Tab.2!F53</f>
        <v>68</v>
      </c>
      <c r="G9" s="40">
        <f>[1]Tab.2!G53</f>
        <v>79</v>
      </c>
      <c r="H9" s="31">
        <f>[1]Tab.2!H53</f>
        <v>30</v>
      </c>
      <c r="I9" s="31">
        <f>[1]Tab.2!I53</f>
        <v>142</v>
      </c>
      <c r="J9" s="31">
        <f>[1]Tab.2!J53</f>
        <v>172</v>
      </c>
      <c r="K9" s="28">
        <f>[1]Tab.2!K53</f>
        <v>-19</v>
      </c>
      <c r="L9" s="31">
        <f>[1]Tab.2!L53</f>
        <v>-74</v>
      </c>
      <c r="M9" s="40">
        <f>[1]Tab.2!M53</f>
        <v>-93</v>
      </c>
      <c r="N9" s="32">
        <f>[1]Tab.2!N53</f>
        <v>-1.3274336283185875</v>
      </c>
      <c r="O9" s="32">
        <f>[1]Tab.2!O53</f>
        <v>5.822416302765987E-2</v>
      </c>
      <c r="P9" s="32">
        <f>[1]Tab.2!P53</f>
        <v>-0.10290712631849885</v>
      </c>
      <c r="Q9" s="43">
        <f>[1]Tab.2!Q53</f>
        <v>0.66371681415928663</v>
      </c>
      <c r="R9" s="32">
        <f>[1]Tab.2!R53</f>
        <v>1.8631732168850021</v>
      </c>
      <c r="S9" s="33">
        <f>[1]Tab.2!S53</f>
        <v>1.7236943658348309</v>
      </c>
    </row>
    <row r="10" spans="1:19" x14ac:dyDescent="0.2">
      <c r="A10" s="5" t="str">
        <f>[1]Tab.2!A54</f>
        <v>Modena</v>
      </c>
      <c r="B10" s="28">
        <f>[1]Tab.2!B54</f>
        <v>558</v>
      </c>
      <c r="C10" s="31">
        <f>[1]Tab.2!C54</f>
        <v>5083</v>
      </c>
      <c r="D10" s="31">
        <f>[1]Tab.2!D54</f>
        <v>5641</v>
      </c>
      <c r="E10" s="28">
        <f>[1]Tab.2!E54</f>
        <v>22</v>
      </c>
      <c r="F10" s="31">
        <f>[1]Tab.2!F54</f>
        <v>90</v>
      </c>
      <c r="G10" s="40">
        <f>[1]Tab.2!G54</f>
        <v>112</v>
      </c>
      <c r="H10" s="31">
        <f>[1]Tab.2!H54</f>
        <v>32</v>
      </c>
      <c r="I10" s="31">
        <f>[1]Tab.2!I54</f>
        <v>245</v>
      </c>
      <c r="J10" s="31">
        <f>[1]Tab.2!J54</f>
        <v>277</v>
      </c>
      <c r="K10" s="28">
        <f>[1]Tab.2!K54</f>
        <v>-10</v>
      </c>
      <c r="L10" s="31">
        <f>[1]Tab.2!L54</f>
        <v>-155</v>
      </c>
      <c r="M10" s="40">
        <f>[1]Tab.2!M54</f>
        <v>-165</v>
      </c>
      <c r="N10" s="32">
        <f>[1]Tab.2!N54</f>
        <v>-1.2544802867383424</v>
      </c>
      <c r="O10" s="32">
        <f>[1]Tab.2!O54</f>
        <v>7.8693684831804944E-2</v>
      </c>
      <c r="P10" s="32">
        <f>[1]Tab.2!P54</f>
        <v>-5.3182059918455593E-2</v>
      </c>
      <c r="Q10" s="43">
        <f>[1]Tab.2!Q54</f>
        <v>-1.2544802867383424</v>
      </c>
      <c r="R10" s="32">
        <f>[1]Tab.2!R54</f>
        <v>1.2197521148927848</v>
      </c>
      <c r="S10" s="33">
        <f>[1]Tab.2!S54</f>
        <v>0.97500443183832886</v>
      </c>
    </row>
    <row r="11" spans="1:19" x14ac:dyDescent="0.2">
      <c r="A11" s="5" t="str">
        <f>[1]Tab.2!A55</f>
        <v>Bologna</v>
      </c>
      <c r="B11" s="28">
        <f>[1]Tab.2!B55</f>
        <v>1168</v>
      </c>
      <c r="C11" s="31">
        <f>[1]Tab.2!C55</f>
        <v>7042</v>
      </c>
      <c r="D11" s="31">
        <f>[1]Tab.2!D55</f>
        <v>8210</v>
      </c>
      <c r="E11" s="28">
        <f>[1]Tab.2!E55</f>
        <v>32</v>
      </c>
      <c r="F11" s="31">
        <f>[1]Tab.2!F55</f>
        <v>122</v>
      </c>
      <c r="G11" s="40">
        <f>[1]Tab.2!G55</f>
        <v>154</v>
      </c>
      <c r="H11" s="31">
        <f>[1]Tab.2!H55</f>
        <v>39</v>
      </c>
      <c r="I11" s="31">
        <f>[1]Tab.2!I55</f>
        <v>275</v>
      </c>
      <c r="J11" s="31">
        <f>[1]Tab.2!J55</f>
        <v>314</v>
      </c>
      <c r="K11" s="28">
        <f>[1]Tab.2!K55</f>
        <v>-7</v>
      </c>
      <c r="L11" s="31">
        <f>[1]Tab.2!L55</f>
        <v>-153</v>
      </c>
      <c r="M11" s="40">
        <f>[1]Tab.2!M55</f>
        <v>-160</v>
      </c>
      <c r="N11" s="32">
        <f>[1]Tab.2!N55</f>
        <v>-0.85616438356164792</v>
      </c>
      <c r="O11" s="32">
        <f>[1]Tab.2!O55</f>
        <v>-0.26980971314966951</v>
      </c>
      <c r="P11" s="32">
        <f>[1]Tab.2!P55</f>
        <v>-0.35322777101096392</v>
      </c>
      <c r="Q11" s="43">
        <f>[1]Tab.2!Q55</f>
        <v>-3.0821917808219155</v>
      </c>
      <c r="R11" s="32">
        <f>[1]Tab.2!R55</f>
        <v>0.53961942629933901</v>
      </c>
      <c r="S11" s="33">
        <f>[1]Tab.2!S55</f>
        <v>2.4360535931805316E-2</v>
      </c>
    </row>
    <row r="12" spans="1:19" x14ac:dyDescent="0.2">
      <c r="A12" s="5" t="str">
        <f>[1]Tab.2!A56</f>
        <v>Ferrara</v>
      </c>
      <c r="B12" s="28">
        <f>[1]Tab.2!B56</f>
        <v>406</v>
      </c>
      <c r="C12" s="31">
        <f>[1]Tab.2!C56</f>
        <v>2839</v>
      </c>
      <c r="D12" s="31">
        <f>[1]Tab.2!D56</f>
        <v>3245</v>
      </c>
      <c r="E12" s="28">
        <f>[1]Tab.2!E56</f>
        <v>8</v>
      </c>
      <c r="F12" s="31">
        <f>[1]Tab.2!F56</f>
        <v>44</v>
      </c>
      <c r="G12" s="40">
        <f>[1]Tab.2!G56</f>
        <v>52</v>
      </c>
      <c r="H12" s="31">
        <f>[1]Tab.2!H56</f>
        <v>18</v>
      </c>
      <c r="I12" s="31">
        <f>[1]Tab.2!I56</f>
        <v>117</v>
      </c>
      <c r="J12" s="31">
        <f>[1]Tab.2!J56</f>
        <v>135</v>
      </c>
      <c r="K12" s="28">
        <f>[1]Tab.2!K56</f>
        <v>-10</v>
      </c>
      <c r="L12" s="31">
        <f>[1]Tab.2!L56</f>
        <v>-73</v>
      </c>
      <c r="M12" s="40">
        <f>[1]Tab.2!M56</f>
        <v>-83</v>
      </c>
      <c r="N12" s="32">
        <f>[1]Tab.2!N56</f>
        <v>-0.49261083743841994</v>
      </c>
      <c r="O12" s="32">
        <f>[1]Tab.2!O56</f>
        <v>3.5223670306436361E-2</v>
      </c>
      <c r="P12" s="32">
        <f>[1]Tab.2!P56</f>
        <v>-3.0816640986131461E-2</v>
      </c>
      <c r="Q12" s="43">
        <f>[1]Tab.2!Q56</f>
        <v>-0.49261083743841994</v>
      </c>
      <c r="R12" s="32">
        <f>[1]Tab.2!R56</f>
        <v>0.45790771398380059</v>
      </c>
      <c r="S12" s="33">
        <f>[1]Tab.2!S56</f>
        <v>0.33898305084744607</v>
      </c>
    </row>
    <row r="13" spans="1:19" x14ac:dyDescent="0.2">
      <c r="A13" s="5" t="str">
        <f>[1]Tab.2!A57</f>
        <v>Ravenna</v>
      </c>
      <c r="B13" s="28">
        <f>[1]Tab.2!B57</f>
        <v>362</v>
      </c>
      <c r="C13" s="31">
        <f>[1]Tab.2!C57</f>
        <v>3120</v>
      </c>
      <c r="D13" s="31">
        <f>[1]Tab.2!D57</f>
        <v>3482</v>
      </c>
      <c r="E13" s="28">
        <f>[1]Tab.2!E57</f>
        <v>11</v>
      </c>
      <c r="F13" s="31">
        <f>[1]Tab.2!F57</f>
        <v>75</v>
      </c>
      <c r="G13" s="40">
        <f>[1]Tab.2!G57</f>
        <v>86</v>
      </c>
      <c r="H13" s="31">
        <f>[1]Tab.2!H57</f>
        <v>21</v>
      </c>
      <c r="I13" s="31">
        <f>[1]Tab.2!I57</f>
        <v>132</v>
      </c>
      <c r="J13" s="31">
        <f>[1]Tab.2!J57</f>
        <v>153</v>
      </c>
      <c r="K13" s="28">
        <f>[1]Tab.2!K57</f>
        <v>-10</v>
      </c>
      <c r="L13" s="31">
        <f>[1]Tab.2!L57</f>
        <v>-57</v>
      </c>
      <c r="M13" s="40">
        <f>[1]Tab.2!M57</f>
        <v>-67</v>
      </c>
      <c r="N13" s="32">
        <f>[1]Tab.2!N57</f>
        <v>0</v>
      </c>
      <c r="O13" s="32">
        <f>[1]Tab.2!O57</f>
        <v>-0.25641025641024839</v>
      </c>
      <c r="P13" s="32">
        <f>[1]Tab.2!P57</f>
        <v>-0.22975301550832228</v>
      </c>
      <c r="Q13" s="43">
        <f>[1]Tab.2!Q57</f>
        <v>0.552486187845318</v>
      </c>
      <c r="R13" s="32">
        <f>[1]Tab.2!R57</f>
        <v>0.96153846153845279</v>
      </c>
      <c r="S13" s="33">
        <f>[1]Tab.2!S57</f>
        <v>0.91901206203330332</v>
      </c>
    </row>
    <row r="14" spans="1:19" x14ac:dyDescent="0.2">
      <c r="A14" s="5" t="str">
        <f>[1]Tab.2!A58</f>
        <v>Forlì-Cesena</v>
      </c>
      <c r="B14" s="28">
        <f>[1]Tab.2!B58</f>
        <v>364</v>
      </c>
      <c r="C14" s="31">
        <f>[1]Tab.2!C58</f>
        <v>3113</v>
      </c>
      <c r="D14" s="31">
        <f>[1]Tab.2!D58</f>
        <v>3477</v>
      </c>
      <c r="E14" s="28">
        <f>[1]Tab.2!E58</f>
        <v>8</v>
      </c>
      <c r="F14" s="31">
        <f>[1]Tab.2!F58</f>
        <v>61</v>
      </c>
      <c r="G14" s="40">
        <f>[1]Tab.2!G58</f>
        <v>69</v>
      </c>
      <c r="H14" s="31">
        <f>[1]Tab.2!H58</f>
        <v>15</v>
      </c>
      <c r="I14" s="31">
        <f>[1]Tab.2!I58</f>
        <v>117</v>
      </c>
      <c r="J14" s="31">
        <f>[1]Tab.2!J58</f>
        <v>132</v>
      </c>
      <c r="K14" s="28">
        <f>[1]Tab.2!K58</f>
        <v>-7</v>
      </c>
      <c r="L14" s="31">
        <f>[1]Tab.2!L58</f>
        <v>-56</v>
      </c>
      <c r="M14" s="40">
        <f>[1]Tab.2!M58</f>
        <v>-63</v>
      </c>
      <c r="N14" s="32">
        <f>[1]Tab.2!N58</f>
        <v>0.2747252747252702</v>
      </c>
      <c r="O14" s="32">
        <f>[1]Tab.2!O58</f>
        <v>-0.22486347574687215</v>
      </c>
      <c r="P14" s="32">
        <f>[1]Tab.2!P58</f>
        <v>-0.17256255392580044</v>
      </c>
      <c r="Q14" s="43">
        <f>[1]Tab.2!Q58</f>
        <v>-3.8461538461538396</v>
      </c>
      <c r="R14" s="32">
        <f>[1]Tab.2!R58</f>
        <v>0.83520719563121304</v>
      </c>
      <c r="S14" s="33">
        <f>[1]Tab.2!S58</f>
        <v>0.34512510785160089</v>
      </c>
    </row>
    <row r="15" spans="1:19" x14ac:dyDescent="0.2">
      <c r="A15" s="5" t="str">
        <f>[1]Tab.2!A59</f>
        <v>Rimini</v>
      </c>
      <c r="B15" s="28">
        <f>[1]Tab.2!B59</f>
        <v>472</v>
      </c>
      <c r="C15" s="31">
        <f>[1]Tab.2!C59</f>
        <v>3831</v>
      </c>
      <c r="D15" s="31">
        <f>[1]Tab.2!D59</f>
        <v>4303</v>
      </c>
      <c r="E15" s="28">
        <f>[1]Tab.2!E59</f>
        <v>16</v>
      </c>
      <c r="F15" s="31">
        <f>[1]Tab.2!F59</f>
        <v>121</v>
      </c>
      <c r="G15" s="40">
        <f>[1]Tab.2!G59</f>
        <v>137</v>
      </c>
      <c r="H15" s="31">
        <f>[1]Tab.2!H59</f>
        <v>24</v>
      </c>
      <c r="I15" s="31">
        <f>[1]Tab.2!I59</f>
        <v>173</v>
      </c>
      <c r="J15" s="31">
        <f>[1]Tab.2!J59</f>
        <v>197</v>
      </c>
      <c r="K15" s="28">
        <f>[1]Tab.2!K59</f>
        <v>-8</v>
      </c>
      <c r="L15" s="31">
        <f>[1]Tab.2!L59</f>
        <v>-52</v>
      </c>
      <c r="M15" s="40">
        <f>[1]Tab.2!M59</f>
        <v>-60</v>
      </c>
      <c r="N15" s="32">
        <f>[1]Tab.2!N59</f>
        <v>-0.84745762711864359</v>
      </c>
      <c r="O15" s="32">
        <f>[1]Tab.2!O59</f>
        <v>-0.73087966588357745</v>
      </c>
      <c r="P15" s="32">
        <f>[1]Tab.2!P59</f>
        <v>-0.74366720892400906</v>
      </c>
      <c r="Q15" s="43">
        <f>[1]Tab.2!Q59</f>
        <v>0.211864406779668</v>
      </c>
      <c r="R15" s="32">
        <f>[1]Tab.2!R59</f>
        <v>0.52205690420254314</v>
      </c>
      <c r="S15" s="33">
        <f>[1]Tab.2!S59</f>
        <v>0.48803160585637784</v>
      </c>
    </row>
    <row r="16" spans="1:19" s="1" customFormat="1" x14ac:dyDescent="0.2">
      <c r="A16" s="10" t="str">
        <f>[1]Tab.2!A60</f>
        <v>EMILIA-ROMAGNA</v>
      </c>
      <c r="B16" s="29">
        <f>[1]Tab.2!B60</f>
        <v>4597</v>
      </c>
      <c r="C16" s="34">
        <f>[1]Tab.2!C60</f>
        <v>34267</v>
      </c>
      <c r="D16" s="34">
        <f>[1]Tab.2!D60</f>
        <v>38864</v>
      </c>
      <c r="E16" s="29">
        <f>[1]Tab.2!E60</f>
        <v>122</v>
      </c>
      <c r="F16" s="34">
        <f>[1]Tab.2!F60</f>
        <v>667</v>
      </c>
      <c r="G16" s="41">
        <f>[1]Tab.2!G60</f>
        <v>789</v>
      </c>
      <c r="H16" s="34">
        <f>[1]Tab.2!H60</f>
        <v>207</v>
      </c>
      <c r="I16" s="34">
        <f>[1]Tab.2!I60</f>
        <v>1444</v>
      </c>
      <c r="J16" s="34">
        <f>[1]Tab.2!J60</f>
        <v>1651</v>
      </c>
      <c r="K16" s="29">
        <f>[1]Tab.2!K60</f>
        <v>-85</v>
      </c>
      <c r="L16" s="34">
        <f>[1]Tab.2!L60</f>
        <v>-777</v>
      </c>
      <c r="M16" s="41">
        <f>[1]Tab.2!M60</f>
        <v>-862</v>
      </c>
      <c r="N16" s="35">
        <f>[1]Tab.2!N60</f>
        <v>-0.69610615618881866</v>
      </c>
      <c r="O16" s="35">
        <f>[1]Tab.2!O60</f>
        <v>-0.16342253480024738</v>
      </c>
      <c r="P16" s="35">
        <f>[1]Tab.2!P60</f>
        <v>-0.22643062988883855</v>
      </c>
      <c r="Q16" s="44">
        <f>[1]Tab.2!Q60</f>
        <v>-1.174679138568635</v>
      </c>
      <c r="R16" s="35">
        <f>[1]Tab.2!R60</f>
        <v>0.99512650655148605</v>
      </c>
      <c r="S16" s="36">
        <f>[1]Tab.2!S60</f>
        <v>0.73847262247839751</v>
      </c>
    </row>
    <row r="17" spans="1:19" s="1" customFormat="1" x14ac:dyDescent="0.2">
      <c r="A17" s="10" t="str">
        <f>[1]Tab.2!A136</f>
        <v>Totale ITALIA</v>
      </c>
      <c r="B17" s="29">
        <f>[1]Tab.2!B136</f>
        <v>95612</v>
      </c>
      <c r="C17" s="34">
        <f>[1]Tab.2!C136</f>
        <v>553993</v>
      </c>
      <c r="D17" s="34">
        <f>[1]Tab.2!D136</f>
        <v>649605</v>
      </c>
      <c r="E17" s="29">
        <f>[1]Tab.2!E136</f>
        <v>2278</v>
      </c>
      <c r="F17" s="34">
        <f>[1]Tab.2!F136</f>
        <v>10196</v>
      </c>
      <c r="G17" s="41">
        <f>[1]Tab.2!G136</f>
        <v>12474</v>
      </c>
      <c r="H17" s="34">
        <f>[1]Tab.2!H136</f>
        <v>3749</v>
      </c>
      <c r="I17" s="34">
        <f>[1]Tab.2!I136</f>
        <v>22697</v>
      </c>
      <c r="J17" s="34">
        <f>[1]Tab.2!J136</f>
        <v>26446</v>
      </c>
      <c r="K17" s="29">
        <f>[1]Tab.2!K136</f>
        <v>-1471</v>
      </c>
      <c r="L17" s="34">
        <f>[1]Tab.2!L136</f>
        <v>-12501</v>
      </c>
      <c r="M17" s="41">
        <f>[1]Tab.2!M136</f>
        <v>-13972</v>
      </c>
      <c r="N17" s="35">
        <f>[1]Tab.2!N136</f>
        <v>-0.28552901309458889</v>
      </c>
      <c r="O17" s="35">
        <f>[1]Tab.2!O136</f>
        <v>-0.14115701822947813</v>
      </c>
      <c r="P17" s="35">
        <f>[1]Tab.2!P136</f>
        <v>-0.16240638541883357</v>
      </c>
      <c r="Q17" s="44">
        <f>[1]Tab.2!Q136</f>
        <v>-0.22486717148476032</v>
      </c>
      <c r="R17" s="35">
        <f>[1]Tab.2!R136</f>
        <v>0.98539151216712639</v>
      </c>
      <c r="S17" s="36">
        <f>[1]Tab.2!S136</f>
        <v>0.80725979633777456</v>
      </c>
    </row>
    <row r="18" spans="1:19" s="1" customFormat="1" x14ac:dyDescent="0.2">
      <c r="A18" s="10" t="str">
        <f>[1]Tab.2!A137</f>
        <v>CENTRO-NORD</v>
      </c>
      <c r="B18" s="29">
        <f>[1]Tab.2!B137</f>
        <v>48092</v>
      </c>
      <c r="C18" s="34">
        <f>[1]Tab.2!C137</f>
        <v>320354</v>
      </c>
      <c r="D18" s="34">
        <f>[1]Tab.2!D137</f>
        <v>368446</v>
      </c>
      <c r="E18" s="29">
        <f>[1]Tab.2!E137</f>
        <v>1151</v>
      </c>
      <c r="F18" s="34">
        <f>[1]Tab.2!F137</f>
        <v>5447</v>
      </c>
      <c r="G18" s="41">
        <f>[1]Tab.2!G137</f>
        <v>6598</v>
      </c>
      <c r="H18" s="34">
        <f>[1]Tab.2!H137</f>
        <v>1872</v>
      </c>
      <c r="I18" s="34">
        <f>[1]Tab.2!I137</f>
        <v>12524</v>
      </c>
      <c r="J18" s="34">
        <f>[1]Tab.2!J137</f>
        <v>14396</v>
      </c>
      <c r="K18" s="29">
        <f>[1]Tab.2!K137</f>
        <v>-721</v>
      </c>
      <c r="L18" s="34">
        <f>[1]Tab.2!L137</f>
        <v>-7077</v>
      </c>
      <c r="M18" s="41">
        <f>[1]Tab.2!M137</f>
        <v>-7798</v>
      </c>
      <c r="N18" s="35">
        <f>[1]Tab.2!N137</f>
        <v>-0.37428262496881359</v>
      </c>
      <c r="O18" s="35">
        <f>[1]Tab.2!O137</f>
        <v>-0.14452761632443867</v>
      </c>
      <c r="P18" s="35">
        <f>[1]Tab.2!P137</f>
        <v>-0.17451675415122736</v>
      </c>
      <c r="Q18" s="44">
        <f>[1]Tab.2!Q137</f>
        <v>-0.71529568327372317</v>
      </c>
      <c r="R18" s="35">
        <f>[1]Tab.2!R137</f>
        <v>1.0844253544516391</v>
      </c>
      <c r="S18" s="36">
        <f>[1]Tab.2!S137</f>
        <v>0.84951390434420659</v>
      </c>
    </row>
    <row r="19" spans="1:19" s="1" customFormat="1" ht="12.75" thickBot="1" x14ac:dyDescent="0.25">
      <c r="A19" s="47" t="str">
        <f>[1]Tab.2!A138</f>
        <v>SUD E ISOLE</v>
      </c>
      <c r="B19" s="30">
        <f>[1]Tab.2!B138</f>
        <v>47520</v>
      </c>
      <c r="C19" s="37">
        <f>[1]Tab.2!C138</f>
        <v>233639</v>
      </c>
      <c r="D19" s="37">
        <f>[1]Tab.2!D138</f>
        <v>281159</v>
      </c>
      <c r="E19" s="30">
        <f>[1]Tab.2!E138</f>
        <v>1127</v>
      </c>
      <c r="F19" s="37">
        <f>[1]Tab.2!F138</f>
        <v>4749</v>
      </c>
      <c r="G19" s="42">
        <f>[1]Tab.2!G138</f>
        <v>5876</v>
      </c>
      <c r="H19" s="37">
        <f>[1]Tab.2!H138</f>
        <v>1877</v>
      </c>
      <c r="I19" s="37">
        <f>[1]Tab.2!I138</f>
        <v>10173</v>
      </c>
      <c r="J19" s="37">
        <f>[1]Tab.2!J138</f>
        <v>12050</v>
      </c>
      <c r="K19" s="30">
        <f>[1]Tab.2!K138</f>
        <v>-750</v>
      </c>
      <c r="L19" s="37">
        <f>[1]Tab.2!L138</f>
        <v>-5424</v>
      </c>
      <c r="M19" s="42">
        <f>[1]Tab.2!M138</f>
        <v>-6174</v>
      </c>
      <c r="N19" s="38">
        <f>[1]Tab.2!N138</f>
        <v>-0.19570707070707272</v>
      </c>
      <c r="O19" s="38">
        <f>[1]Tab.2!O138</f>
        <v>-0.13653542430843402</v>
      </c>
      <c r="P19" s="38">
        <f>[1]Tab.2!P138</f>
        <v>-0.14653630152334074</v>
      </c>
      <c r="Q19" s="45">
        <f>[1]Tab.2!Q138</f>
        <v>0.27146464646463642</v>
      </c>
      <c r="R19" s="38">
        <f>[1]Tab.2!R138</f>
        <v>0.8496013080007998</v>
      </c>
      <c r="S19" s="39">
        <f>[1]Tab.2!S138</f>
        <v>0.75188772189400765</v>
      </c>
    </row>
    <row r="21" spans="1:19" x14ac:dyDescent="0.2">
      <c r="A21" s="1" t="s">
        <v>46</v>
      </c>
    </row>
    <row r="23" spans="1:19" ht="15" customHeight="1" x14ac:dyDescent="0.25">
      <c r="A23" s="48" t="s">
        <v>48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</row>
  </sheetData>
  <mergeCells count="27">
    <mergeCell ref="C5:C6"/>
    <mergeCell ref="I5:I6"/>
    <mergeCell ref="Q5:Q6"/>
    <mergeCell ref="R5:R6"/>
    <mergeCell ref="P5:P6"/>
    <mergeCell ref="J5:J6"/>
    <mergeCell ref="D5:D6"/>
    <mergeCell ref="E5:E6"/>
    <mergeCell ref="F5:F6"/>
    <mergeCell ref="G5:G6"/>
    <mergeCell ref="H5:H6"/>
    <mergeCell ref="A3:A6"/>
    <mergeCell ref="B3:D4"/>
    <mergeCell ref="E3:G4"/>
    <mergeCell ref="H3:J4"/>
    <mergeCell ref="A23:S23"/>
    <mergeCell ref="K3:M4"/>
    <mergeCell ref="N3:S3"/>
    <mergeCell ref="N4:P4"/>
    <mergeCell ref="Q4:S4"/>
    <mergeCell ref="S5:S6"/>
    <mergeCell ref="K5:K6"/>
    <mergeCell ref="L5:L6"/>
    <mergeCell ref="M5:M6"/>
    <mergeCell ref="N5:N6"/>
    <mergeCell ref="O5:O6"/>
    <mergeCell ref="B5:B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workbookViewId="0">
      <selection activeCell="A35" sqref="A35"/>
    </sheetView>
  </sheetViews>
  <sheetFormatPr defaultRowHeight="12" x14ac:dyDescent="0.2"/>
  <cols>
    <col min="1" max="1" width="26.7109375" style="2" bestFit="1" customWidth="1"/>
    <col min="2" max="2" width="9.140625" style="2"/>
    <col min="3" max="4" width="9.5703125" style="2" customWidth="1"/>
    <col min="5" max="5" width="9.140625" style="2"/>
    <col min="6" max="7" width="9.5703125" style="2" customWidth="1"/>
    <col min="8" max="8" width="9.140625" style="2"/>
    <col min="9" max="10" width="9.5703125" style="2" customWidth="1"/>
    <col min="11" max="11" width="9.140625" style="2"/>
    <col min="12" max="13" width="9.5703125" style="2" customWidth="1"/>
    <col min="14" max="14" width="9.140625" style="2"/>
    <col min="15" max="16" width="9.5703125" style="2" customWidth="1"/>
    <col min="17" max="17" width="9.140625" style="2"/>
    <col min="18" max="19" width="9.5703125" style="2" customWidth="1"/>
    <col min="20" max="16384" width="9.140625" style="2"/>
  </cols>
  <sheetData>
    <row r="1" spans="1:19" x14ac:dyDescent="0.2">
      <c r="A1" s="1" t="s">
        <v>78</v>
      </c>
    </row>
    <row r="2" spans="1:19" ht="12.75" thickBot="1" x14ac:dyDescent="0.25">
      <c r="A2" s="1"/>
    </row>
    <row r="3" spans="1:19" ht="15.75" thickBot="1" x14ac:dyDescent="0.3">
      <c r="A3" s="54" t="s">
        <v>0</v>
      </c>
      <c r="B3" s="61" t="s">
        <v>3</v>
      </c>
      <c r="C3" s="62"/>
      <c r="D3" s="63"/>
      <c r="E3" s="67" t="s">
        <v>4</v>
      </c>
      <c r="F3" s="62"/>
      <c r="G3" s="63"/>
      <c r="H3" s="61" t="s">
        <v>11</v>
      </c>
      <c r="I3" s="62"/>
      <c r="J3" s="63"/>
      <c r="K3" s="61" t="s">
        <v>6</v>
      </c>
      <c r="L3" s="62"/>
      <c r="M3" s="63"/>
      <c r="N3" s="57" t="s">
        <v>12</v>
      </c>
      <c r="O3" s="68"/>
      <c r="P3" s="68"/>
      <c r="Q3" s="68"/>
      <c r="R3" s="68"/>
      <c r="S3" s="69"/>
    </row>
    <row r="4" spans="1:19" ht="23.25" customHeight="1" thickBot="1" x14ac:dyDescent="0.25">
      <c r="A4" s="76"/>
      <c r="B4" s="64"/>
      <c r="C4" s="65"/>
      <c r="D4" s="66"/>
      <c r="E4" s="65"/>
      <c r="F4" s="65"/>
      <c r="G4" s="66"/>
      <c r="H4" s="64"/>
      <c r="I4" s="65"/>
      <c r="J4" s="66"/>
      <c r="K4" s="64"/>
      <c r="L4" s="65"/>
      <c r="M4" s="66"/>
      <c r="N4" s="70" t="s">
        <v>63</v>
      </c>
      <c r="O4" s="71"/>
      <c r="P4" s="72"/>
      <c r="Q4" s="52" t="s">
        <v>64</v>
      </c>
      <c r="R4" s="73"/>
      <c r="S4" s="74"/>
    </row>
    <row r="5" spans="1:19" ht="12.75" customHeight="1" x14ac:dyDescent="0.2">
      <c r="A5" s="76"/>
      <c r="B5" s="50" t="s">
        <v>13</v>
      </c>
      <c r="C5" s="50" t="s">
        <v>14</v>
      </c>
      <c r="D5" s="50" t="s">
        <v>15</v>
      </c>
      <c r="E5" s="50" t="s">
        <v>13</v>
      </c>
      <c r="F5" s="50" t="s">
        <v>14</v>
      </c>
      <c r="G5" s="50" t="s">
        <v>15</v>
      </c>
      <c r="H5" s="50" t="s">
        <v>13</v>
      </c>
      <c r="I5" s="50" t="s">
        <v>14</v>
      </c>
      <c r="J5" s="50" t="s">
        <v>15</v>
      </c>
      <c r="K5" s="50" t="s">
        <v>13</v>
      </c>
      <c r="L5" s="50" t="s">
        <v>14</v>
      </c>
      <c r="M5" s="50" t="s">
        <v>15</v>
      </c>
      <c r="N5" s="50" t="s">
        <v>13</v>
      </c>
      <c r="O5" s="50" t="s">
        <v>14</v>
      </c>
      <c r="P5" s="50" t="s">
        <v>15</v>
      </c>
      <c r="Q5" s="50" t="s">
        <v>13</v>
      </c>
      <c r="R5" s="50" t="s">
        <v>14</v>
      </c>
      <c r="S5" s="50" t="s">
        <v>15</v>
      </c>
    </row>
    <row r="6" spans="1:19" ht="37.5" customHeight="1" thickBot="1" x14ac:dyDescent="0.25">
      <c r="A6" s="75"/>
      <c r="B6" s="51"/>
      <c r="C6" s="51"/>
      <c r="D6" s="75"/>
      <c r="E6" s="51"/>
      <c r="F6" s="51"/>
      <c r="G6" s="75"/>
      <c r="H6" s="51"/>
      <c r="I6" s="51"/>
      <c r="J6" s="75"/>
      <c r="K6" s="51"/>
      <c r="L6" s="51"/>
      <c r="M6" s="75"/>
      <c r="N6" s="51"/>
      <c r="O6" s="51"/>
      <c r="P6" s="75"/>
      <c r="Q6" s="51"/>
      <c r="R6" s="51"/>
      <c r="S6" s="75"/>
    </row>
    <row r="7" spans="1:19" x14ac:dyDescent="0.2">
      <c r="A7" s="5" t="str">
        <f>[1]Tab.3!A51</f>
        <v>Piacenza</v>
      </c>
      <c r="B7" s="6">
        <f>[1]Tab.3!B51</f>
        <v>127</v>
      </c>
      <c r="C7" s="7">
        <f>[1]Tab.3!C51</f>
        <v>1007</v>
      </c>
      <c r="D7" s="7">
        <f>[1]Tab.3!D51</f>
        <v>1134</v>
      </c>
      <c r="E7" s="6">
        <f>[1]Tab.3!E51</f>
        <v>0</v>
      </c>
      <c r="F7" s="7">
        <f>[1]Tab.3!F51</f>
        <v>18</v>
      </c>
      <c r="G7" s="20">
        <f>[1]Tab.3!G51</f>
        <v>18</v>
      </c>
      <c r="H7" s="7">
        <f>[1]Tab.3!H51</f>
        <v>4</v>
      </c>
      <c r="I7" s="7">
        <f>[1]Tab.3!I51</f>
        <v>43</v>
      </c>
      <c r="J7" s="7">
        <f>[1]Tab.3!J51</f>
        <v>47</v>
      </c>
      <c r="K7" s="6">
        <f>[1]Tab.3!K51</f>
        <v>-4</v>
      </c>
      <c r="L7" s="7">
        <f>[1]Tab.3!L51</f>
        <v>-25</v>
      </c>
      <c r="M7" s="20">
        <f>[1]Tab.3!M51</f>
        <v>-29</v>
      </c>
      <c r="N7" s="32">
        <f>[1]Tab.3!N51</f>
        <v>0</v>
      </c>
      <c r="O7" s="32">
        <f>[1]Tab.3!O51</f>
        <v>-9.9304865938435682E-2</v>
      </c>
      <c r="P7" s="32">
        <f>[1]Tab.3!P51</f>
        <v>-8.8183421516745852E-2</v>
      </c>
      <c r="Q7" s="43">
        <f>[1]Tab.3!Q51</f>
        <v>1.5748031496062964</v>
      </c>
      <c r="R7" s="32">
        <f>[1]Tab.3!R51</f>
        <v>1.4895729890764642</v>
      </c>
      <c r="S7" s="33">
        <f>[1]Tab.3!S51</f>
        <v>1.4991181657848358</v>
      </c>
    </row>
    <row r="8" spans="1:19" x14ac:dyDescent="0.2">
      <c r="A8" s="5" t="str">
        <f>[1]Tab.3!A52</f>
        <v>Parma</v>
      </c>
      <c r="B8" s="6">
        <f>[1]Tab.3!B52</f>
        <v>225</v>
      </c>
      <c r="C8" s="7">
        <f>[1]Tab.3!C52</f>
        <v>1591</v>
      </c>
      <c r="D8" s="7">
        <f>[1]Tab.3!D52</f>
        <v>1816</v>
      </c>
      <c r="E8" s="6">
        <f>[1]Tab.3!E52</f>
        <v>5</v>
      </c>
      <c r="F8" s="7">
        <f>[1]Tab.3!F52</f>
        <v>25</v>
      </c>
      <c r="G8" s="20">
        <f>[1]Tab.3!G52</f>
        <v>30</v>
      </c>
      <c r="H8" s="7">
        <f>[1]Tab.3!H52</f>
        <v>8</v>
      </c>
      <c r="I8" s="7">
        <f>[1]Tab.3!I52</f>
        <v>82</v>
      </c>
      <c r="J8" s="7">
        <f>[1]Tab.3!J52</f>
        <v>90</v>
      </c>
      <c r="K8" s="6">
        <f>[1]Tab.3!K52</f>
        <v>-3</v>
      </c>
      <c r="L8" s="7">
        <f>[1]Tab.3!L52</f>
        <v>-57</v>
      </c>
      <c r="M8" s="20">
        <f>[1]Tab.3!M52</f>
        <v>-60</v>
      </c>
      <c r="N8" s="32">
        <f>[1]Tab.3!N52</f>
        <v>-0.44444444444444287</v>
      </c>
      <c r="O8" s="32">
        <f>[1]Tab.3!O52</f>
        <v>0.628535512256434</v>
      </c>
      <c r="P8" s="32">
        <f>[1]Tab.3!P52</f>
        <v>0.49559471365638785</v>
      </c>
      <c r="Q8" s="43">
        <f>[1]Tab.3!Q52</f>
        <v>-1.7777777777777715</v>
      </c>
      <c r="R8" s="32">
        <f>[1]Tab.3!R52</f>
        <v>1.0056568196103086</v>
      </c>
      <c r="S8" s="33">
        <f>[1]Tab.3!S52</f>
        <v>0.66079295154185047</v>
      </c>
    </row>
    <row r="9" spans="1:19" x14ac:dyDescent="0.2">
      <c r="A9" s="5" t="str">
        <f>[1]Tab.3!A53</f>
        <v>Reggio nell'Emilia</v>
      </c>
      <c r="B9" s="6">
        <f>[1]Tab.3!B53</f>
        <v>135</v>
      </c>
      <c r="C9" s="7">
        <f>[1]Tab.3!C53</f>
        <v>1150</v>
      </c>
      <c r="D9" s="7">
        <f>[1]Tab.3!D53</f>
        <v>1285</v>
      </c>
      <c r="E9" s="6">
        <f>[1]Tab.3!E53</f>
        <v>6</v>
      </c>
      <c r="F9" s="7">
        <f>[1]Tab.3!F53</f>
        <v>31</v>
      </c>
      <c r="G9" s="20">
        <f>[1]Tab.3!G53</f>
        <v>37</v>
      </c>
      <c r="H9" s="7">
        <f>[1]Tab.3!H53</f>
        <v>14</v>
      </c>
      <c r="I9" s="7">
        <f>[1]Tab.3!I53</f>
        <v>71</v>
      </c>
      <c r="J9" s="7">
        <f>[1]Tab.3!J53</f>
        <v>85</v>
      </c>
      <c r="K9" s="6">
        <f>[1]Tab.3!K53</f>
        <v>-8</v>
      </c>
      <c r="L9" s="7">
        <f>[1]Tab.3!L53</f>
        <v>-40</v>
      </c>
      <c r="M9" s="20">
        <f>[1]Tab.3!M53</f>
        <v>-48</v>
      </c>
      <c r="N9" s="32">
        <f>[1]Tab.3!N53</f>
        <v>-1.481481481481481</v>
      </c>
      <c r="O9" s="32">
        <f>[1]Tab.3!O53</f>
        <v>-0.26086956521739069</v>
      </c>
      <c r="P9" s="32">
        <f>[1]Tab.3!P53</f>
        <v>-0.38910505836575737</v>
      </c>
      <c r="Q9" s="43">
        <f>[1]Tab.3!Q53</f>
        <v>-2.2222222222222285</v>
      </c>
      <c r="R9" s="32">
        <f>[1]Tab.3!R53</f>
        <v>1.3913043478260789</v>
      </c>
      <c r="S9" s="33">
        <f>[1]Tab.3!S53</f>
        <v>1.0116731517509692</v>
      </c>
    </row>
    <row r="10" spans="1:19" x14ac:dyDescent="0.2">
      <c r="A10" s="5" t="str">
        <f>[1]Tab.3!A54</f>
        <v>Modena</v>
      </c>
      <c r="B10" s="6">
        <f>[1]Tab.3!B54</f>
        <v>158</v>
      </c>
      <c r="C10" s="7">
        <f>[1]Tab.3!C54</f>
        <v>1500</v>
      </c>
      <c r="D10" s="7">
        <f>[1]Tab.3!D54</f>
        <v>1658</v>
      </c>
      <c r="E10" s="6">
        <f>[1]Tab.3!E54</f>
        <v>9</v>
      </c>
      <c r="F10" s="7">
        <f>[1]Tab.3!F54</f>
        <v>36</v>
      </c>
      <c r="G10" s="20">
        <f>[1]Tab.3!G54</f>
        <v>45</v>
      </c>
      <c r="H10" s="7">
        <f>[1]Tab.3!H54</f>
        <v>12</v>
      </c>
      <c r="I10" s="7">
        <f>[1]Tab.3!I54</f>
        <v>91</v>
      </c>
      <c r="J10" s="7">
        <f>[1]Tab.3!J54</f>
        <v>103</v>
      </c>
      <c r="K10" s="6">
        <f>[1]Tab.3!K54</f>
        <v>-3</v>
      </c>
      <c r="L10" s="7">
        <f>[1]Tab.3!L54</f>
        <v>-55</v>
      </c>
      <c r="M10" s="20">
        <f>[1]Tab.3!M54</f>
        <v>-58</v>
      </c>
      <c r="N10" s="32">
        <f>[1]Tab.3!N54</f>
        <v>0</v>
      </c>
      <c r="O10" s="32">
        <f>[1]Tab.3!O54</f>
        <v>6.6666666666662877E-2</v>
      </c>
      <c r="P10" s="32">
        <f>[1]Tab.3!P54</f>
        <v>6.0313630880571623E-2</v>
      </c>
      <c r="Q10" s="43">
        <f>[1]Tab.3!Q54</f>
        <v>-0.63291139240506311</v>
      </c>
      <c r="R10" s="32">
        <f>[1]Tab.3!R54</f>
        <v>0.33333333333334281</v>
      </c>
      <c r="S10" s="33">
        <f>[1]Tab.3!S54</f>
        <v>0.2412545235223007</v>
      </c>
    </row>
    <row r="11" spans="1:19" x14ac:dyDescent="0.2">
      <c r="A11" s="5" t="str">
        <f>[1]Tab.3!A55</f>
        <v>Bologna</v>
      </c>
      <c r="B11" s="6">
        <f>[1]Tab.3!B55</f>
        <v>675</v>
      </c>
      <c r="C11" s="7">
        <f>[1]Tab.3!C55</f>
        <v>3442</v>
      </c>
      <c r="D11" s="7">
        <f>[1]Tab.3!D55</f>
        <v>4117</v>
      </c>
      <c r="E11" s="6">
        <f>[1]Tab.3!E55</f>
        <v>23</v>
      </c>
      <c r="F11" s="7">
        <f>[1]Tab.3!F55</f>
        <v>72</v>
      </c>
      <c r="G11" s="20">
        <f>[1]Tab.3!G55</f>
        <v>95</v>
      </c>
      <c r="H11" s="7">
        <f>[1]Tab.3!H55</f>
        <v>21</v>
      </c>
      <c r="I11" s="7">
        <f>[1]Tab.3!I55</f>
        <v>152</v>
      </c>
      <c r="J11" s="7">
        <f>[1]Tab.3!J55</f>
        <v>173</v>
      </c>
      <c r="K11" s="6">
        <f>[1]Tab.3!K55</f>
        <v>2</v>
      </c>
      <c r="L11" s="7">
        <f>[1]Tab.3!L55</f>
        <v>-80</v>
      </c>
      <c r="M11" s="20">
        <f>[1]Tab.3!M55</f>
        <v>-78</v>
      </c>
      <c r="N11" s="32">
        <f>[1]Tab.3!N55</f>
        <v>-1.3333333333333286</v>
      </c>
      <c r="O11" s="32">
        <f>[1]Tab.3!O55</f>
        <v>-0.40674026728646595</v>
      </c>
      <c r="P11" s="32">
        <f>[1]Tab.3!P55</f>
        <v>-0.55865921787710704</v>
      </c>
      <c r="Q11" s="43">
        <f>[1]Tab.3!Q55</f>
        <v>-3.8518518518518476</v>
      </c>
      <c r="R11" s="32">
        <f>[1]Tab.3!R55</f>
        <v>-8.7158628704244734E-2</v>
      </c>
      <c r="S11" s="33">
        <f>[1]Tab.3!S55</f>
        <v>-0.70439640514938162</v>
      </c>
    </row>
    <row r="12" spans="1:19" x14ac:dyDescent="0.2">
      <c r="A12" s="5" t="str">
        <f>[1]Tab.3!A56</f>
        <v>Ferrara</v>
      </c>
      <c r="B12" s="6">
        <f>[1]Tab.3!B56</f>
        <v>152</v>
      </c>
      <c r="C12" s="7">
        <f>[1]Tab.3!C56</f>
        <v>1061</v>
      </c>
      <c r="D12" s="7">
        <f>[1]Tab.3!D56</f>
        <v>1213</v>
      </c>
      <c r="E12" s="6">
        <f>[1]Tab.3!E56</f>
        <v>3</v>
      </c>
      <c r="F12" s="7">
        <f>[1]Tab.3!F56</f>
        <v>17</v>
      </c>
      <c r="G12" s="20">
        <f>[1]Tab.3!G56</f>
        <v>20</v>
      </c>
      <c r="H12" s="7">
        <f>[1]Tab.3!H56</f>
        <v>8</v>
      </c>
      <c r="I12" s="7">
        <f>[1]Tab.3!I56</f>
        <v>52</v>
      </c>
      <c r="J12" s="7">
        <f>[1]Tab.3!J56</f>
        <v>60</v>
      </c>
      <c r="K12" s="6">
        <f>[1]Tab.3!K56</f>
        <v>-5</v>
      </c>
      <c r="L12" s="7">
        <f>[1]Tab.3!L56</f>
        <v>-35</v>
      </c>
      <c r="M12" s="20">
        <f>[1]Tab.3!M56</f>
        <v>-40</v>
      </c>
      <c r="N12" s="32">
        <f>[1]Tab.3!N56</f>
        <v>-1.3157894736842195</v>
      </c>
      <c r="O12" s="32">
        <f>[1]Tab.3!O56</f>
        <v>-0.18850141376060492</v>
      </c>
      <c r="P12" s="32">
        <f>[1]Tab.3!P56</f>
        <v>-0.32976092333058205</v>
      </c>
      <c r="Q12" s="43">
        <f>[1]Tab.3!Q56</f>
        <v>-5.2631578947368496</v>
      </c>
      <c r="R12" s="32">
        <f>[1]Tab.3!R56</f>
        <v>0.37700282752119563</v>
      </c>
      <c r="S12" s="33">
        <f>[1]Tab.3!S56</f>
        <v>-0.32976092333058205</v>
      </c>
    </row>
    <row r="13" spans="1:19" x14ac:dyDescent="0.2">
      <c r="A13" s="5" t="str">
        <f>[1]Tab.3!A57</f>
        <v>Ravenna</v>
      </c>
      <c r="B13" s="6">
        <f>[1]Tab.3!B57</f>
        <v>175</v>
      </c>
      <c r="C13" s="7">
        <f>[1]Tab.3!C57</f>
        <v>1269</v>
      </c>
      <c r="D13" s="7">
        <f>[1]Tab.3!D57</f>
        <v>1444</v>
      </c>
      <c r="E13" s="6">
        <f>[1]Tab.3!E57</f>
        <v>8</v>
      </c>
      <c r="F13" s="7">
        <f>[1]Tab.3!F57</f>
        <v>37</v>
      </c>
      <c r="G13" s="20">
        <f>[1]Tab.3!G57</f>
        <v>45</v>
      </c>
      <c r="H13" s="7">
        <f>[1]Tab.3!H57</f>
        <v>15</v>
      </c>
      <c r="I13" s="7">
        <f>[1]Tab.3!I57</f>
        <v>65</v>
      </c>
      <c r="J13" s="7">
        <f>[1]Tab.3!J57</f>
        <v>80</v>
      </c>
      <c r="K13" s="6">
        <f>[1]Tab.3!K57</f>
        <v>-7</v>
      </c>
      <c r="L13" s="7">
        <f>[1]Tab.3!L57</f>
        <v>-28</v>
      </c>
      <c r="M13" s="20">
        <f>[1]Tab.3!M57</f>
        <v>-35</v>
      </c>
      <c r="N13" s="32">
        <f>[1]Tab.3!N57</f>
        <v>0.57142857142858361</v>
      </c>
      <c r="O13" s="32">
        <f>[1]Tab.3!O57</f>
        <v>-0.3940110323089101</v>
      </c>
      <c r="P13" s="32">
        <f>[1]Tab.3!P57</f>
        <v>-0.27700831024930039</v>
      </c>
      <c r="Q13" s="43">
        <f>[1]Tab.3!Q57</f>
        <v>-1.7142857142857082</v>
      </c>
      <c r="R13" s="32">
        <f>[1]Tab.3!R57</f>
        <v>0.55161544523245709</v>
      </c>
      <c r="S13" s="33">
        <f>[1]Tab.3!S57</f>
        <v>0.27700831024930039</v>
      </c>
    </row>
    <row r="14" spans="1:19" x14ac:dyDescent="0.2">
      <c r="A14" s="5" t="str">
        <f>[1]Tab.3!A58</f>
        <v>Forlì-Cesena</v>
      </c>
      <c r="B14" s="6">
        <f>[1]Tab.3!B58</f>
        <v>118</v>
      </c>
      <c r="C14" s="7">
        <f>[1]Tab.3!C58</f>
        <v>893</v>
      </c>
      <c r="D14" s="7">
        <f>[1]Tab.3!D58</f>
        <v>1011</v>
      </c>
      <c r="E14" s="6">
        <f>[1]Tab.3!E58</f>
        <v>3</v>
      </c>
      <c r="F14" s="7">
        <f>[1]Tab.3!F58</f>
        <v>24</v>
      </c>
      <c r="G14" s="20">
        <f>[1]Tab.3!G58</f>
        <v>27</v>
      </c>
      <c r="H14" s="7">
        <f>[1]Tab.3!H58</f>
        <v>8</v>
      </c>
      <c r="I14" s="7">
        <f>[1]Tab.3!I58</f>
        <v>44</v>
      </c>
      <c r="J14" s="7">
        <f>[1]Tab.3!J58</f>
        <v>52</v>
      </c>
      <c r="K14" s="6">
        <f>[1]Tab.3!K58</f>
        <v>-5</v>
      </c>
      <c r="L14" s="7">
        <f>[1]Tab.3!L58</f>
        <v>-20</v>
      </c>
      <c r="M14" s="20">
        <f>[1]Tab.3!M58</f>
        <v>-25</v>
      </c>
      <c r="N14" s="32">
        <f>[1]Tab.3!N58</f>
        <v>0</v>
      </c>
      <c r="O14" s="32">
        <f>[1]Tab.3!O58</f>
        <v>0.1119820828667315</v>
      </c>
      <c r="P14" s="32">
        <f>[1]Tab.3!P58</f>
        <v>9.891196834817606E-2</v>
      </c>
      <c r="Q14" s="43">
        <f>[1]Tab.3!Q58</f>
        <v>-3.3898305084745743</v>
      </c>
      <c r="R14" s="32">
        <f>[1]Tab.3!R58</f>
        <v>1.6797312430011146</v>
      </c>
      <c r="S14" s="33">
        <f>[1]Tab.3!S58</f>
        <v>1.0880316518298656</v>
      </c>
    </row>
    <row r="15" spans="1:19" x14ac:dyDescent="0.2">
      <c r="A15" s="5" t="str">
        <f>[1]Tab.3!A59</f>
        <v>Rimini</v>
      </c>
      <c r="B15" s="6">
        <f>[1]Tab.3!B59</f>
        <v>223</v>
      </c>
      <c r="C15" s="7">
        <f>[1]Tab.3!C59</f>
        <v>1722</v>
      </c>
      <c r="D15" s="7">
        <f>[1]Tab.3!D59</f>
        <v>1945</v>
      </c>
      <c r="E15" s="6">
        <f>[1]Tab.3!E59</f>
        <v>8</v>
      </c>
      <c r="F15" s="7">
        <f>[1]Tab.3!F59</f>
        <v>64</v>
      </c>
      <c r="G15" s="20">
        <f>[1]Tab.3!G59</f>
        <v>72</v>
      </c>
      <c r="H15" s="7">
        <f>[1]Tab.3!H59</f>
        <v>13</v>
      </c>
      <c r="I15" s="7">
        <f>[1]Tab.3!I59</f>
        <v>89</v>
      </c>
      <c r="J15" s="7">
        <f>[1]Tab.3!J59</f>
        <v>102</v>
      </c>
      <c r="K15" s="6">
        <f>[1]Tab.3!K59</f>
        <v>-5</v>
      </c>
      <c r="L15" s="7">
        <f>[1]Tab.3!L59</f>
        <v>-25</v>
      </c>
      <c r="M15" s="20">
        <f>[1]Tab.3!M59</f>
        <v>-30</v>
      </c>
      <c r="N15" s="32">
        <f>[1]Tab.3!N59</f>
        <v>-1.3452914798206308</v>
      </c>
      <c r="O15" s="32">
        <f>[1]Tab.3!O59</f>
        <v>-0.58072009291521454</v>
      </c>
      <c r="P15" s="32">
        <f>[1]Tab.3!P59</f>
        <v>-0.66838046272494012</v>
      </c>
      <c r="Q15" s="43">
        <f>[1]Tab.3!Q59</f>
        <v>-2.2421524663677133</v>
      </c>
      <c r="R15" s="32">
        <f>[1]Tab.3!R59</f>
        <v>0</v>
      </c>
      <c r="S15" s="33">
        <f>[1]Tab.3!S59</f>
        <v>-0.25706940874036377</v>
      </c>
    </row>
    <row r="16" spans="1:19" x14ac:dyDescent="0.2">
      <c r="A16" s="10" t="str">
        <f>[1]Tab.3!A60</f>
        <v>EMILIA-ROMAGNA</v>
      </c>
      <c r="B16" s="11">
        <f>[1]Tab.3!B60</f>
        <v>1988</v>
      </c>
      <c r="C16" s="12">
        <f>[1]Tab.3!C60</f>
        <v>13635</v>
      </c>
      <c r="D16" s="12">
        <f>[1]Tab.3!D60</f>
        <v>15623</v>
      </c>
      <c r="E16" s="11">
        <f>[1]Tab.3!E60</f>
        <v>65</v>
      </c>
      <c r="F16" s="12">
        <f>[1]Tab.3!F60</f>
        <v>324</v>
      </c>
      <c r="G16" s="21">
        <f>[1]Tab.3!G60</f>
        <v>389</v>
      </c>
      <c r="H16" s="12">
        <f>[1]Tab.3!H60</f>
        <v>103</v>
      </c>
      <c r="I16" s="12">
        <f>[1]Tab.3!I60</f>
        <v>689</v>
      </c>
      <c r="J16" s="12">
        <f>[1]Tab.3!J60</f>
        <v>792</v>
      </c>
      <c r="K16" s="11">
        <f>[1]Tab.3!K60</f>
        <v>-38</v>
      </c>
      <c r="L16" s="12">
        <f>[1]Tab.3!L60</f>
        <v>-365</v>
      </c>
      <c r="M16" s="21">
        <f>[1]Tab.3!M60</f>
        <v>-403</v>
      </c>
      <c r="N16" s="35">
        <f>[1]Tab.3!N60</f>
        <v>-0.80482897384305829</v>
      </c>
      <c r="O16" s="35">
        <f>[1]Tab.3!O60</f>
        <v>-0.16868353502016475</v>
      </c>
      <c r="P16" s="35">
        <f>[1]Tab.3!P60</f>
        <v>-0.24963195288997042</v>
      </c>
      <c r="Q16" s="44">
        <f>[1]Tab.3!Q60</f>
        <v>-2.6156941649899323</v>
      </c>
      <c r="R16" s="35">
        <f>[1]Tab.3!R60</f>
        <v>0.55005500550055331</v>
      </c>
      <c r="S16" s="36">
        <f>[1]Tab.3!S60</f>
        <v>0.14721884401203056</v>
      </c>
    </row>
    <row r="17" spans="1:19" x14ac:dyDescent="0.2">
      <c r="A17" s="10" t="str">
        <f>[1]Tab.3!A136</f>
        <v>Totale ITALIA</v>
      </c>
      <c r="B17" s="11">
        <f>[1]Tab.3!B136</f>
        <v>31765</v>
      </c>
      <c r="C17" s="12">
        <f>[1]Tab.3!C136</f>
        <v>199353</v>
      </c>
      <c r="D17" s="12">
        <f>[1]Tab.3!D136</f>
        <v>231118</v>
      </c>
      <c r="E17" s="11">
        <f>[1]Tab.3!E136</f>
        <v>983</v>
      </c>
      <c r="F17" s="12">
        <f>[1]Tab.3!F136</f>
        <v>4356</v>
      </c>
      <c r="G17" s="21">
        <f>[1]Tab.3!G136</f>
        <v>5339</v>
      </c>
      <c r="H17" s="12">
        <f>[1]Tab.3!H136</f>
        <v>1557</v>
      </c>
      <c r="I17" s="12">
        <f>[1]Tab.3!I136</f>
        <v>9458</v>
      </c>
      <c r="J17" s="12">
        <f>[1]Tab.3!J136</f>
        <v>11015</v>
      </c>
      <c r="K17" s="11">
        <f>[1]Tab.3!K136</f>
        <v>-574</v>
      </c>
      <c r="L17" s="12">
        <f>[1]Tab.3!L136</f>
        <v>-5102</v>
      </c>
      <c r="M17" s="21">
        <f>[1]Tab.3!M136</f>
        <v>-5676</v>
      </c>
      <c r="N17" s="35">
        <f>[1]Tab.3!N136</f>
        <v>-0.29907130489532108</v>
      </c>
      <c r="O17" s="35">
        <f>[1]Tab.3!O136</f>
        <v>-0.10383590916615049</v>
      </c>
      <c r="P17" s="35">
        <f>[1]Tab.3!P136</f>
        <v>-0.13066918197630173</v>
      </c>
      <c r="Q17" s="44">
        <f>[1]Tab.3!Q136</f>
        <v>-1.0011018416496142</v>
      </c>
      <c r="R17" s="35">
        <f>[1]Tab.3!R136</f>
        <v>0.75494223814038719</v>
      </c>
      <c r="S17" s="36">
        <f>[1]Tab.3!S136</f>
        <v>0.51359046028436239</v>
      </c>
    </row>
    <row r="18" spans="1:19" x14ac:dyDescent="0.2">
      <c r="A18" s="10" t="str">
        <f>[1]Tab.3!A137</f>
        <v>CENTRO-NORD</v>
      </c>
      <c r="B18" s="11">
        <f>[1]Tab.3!B137</f>
        <v>18835</v>
      </c>
      <c r="C18" s="12">
        <f>[1]Tab.3!C137</f>
        <v>128144</v>
      </c>
      <c r="D18" s="12">
        <f>[1]Tab.3!D137</f>
        <v>146979</v>
      </c>
      <c r="E18" s="11">
        <f>[1]Tab.3!E137</f>
        <v>566</v>
      </c>
      <c r="F18" s="12">
        <f>[1]Tab.3!F137</f>
        <v>2568</v>
      </c>
      <c r="G18" s="21">
        <f>[1]Tab.3!G137</f>
        <v>3134</v>
      </c>
      <c r="H18" s="12">
        <f>[1]Tab.3!H137</f>
        <v>904</v>
      </c>
      <c r="I18" s="12">
        <f>[1]Tab.3!I137</f>
        <v>5680</v>
      </c>
      <c r="J18" s="12">
        <f>[1]Tab.3!J137</f>
        <v>6584</v>
      </c>
      <c r="K18" s="11">
        <f>[1]Tab.3!K137</f>
        <v>-338</v>
      </c>
      <c r="L18" s="12">
        <f>[1]Tab.3!L137</f>
        <v>-3112</v>
      </c>
      <c r="M18" s="21">
        <f>[1]Tab.3!M137</f>
        <v>-3450</v>
      </c>
      <c r="N18" s="35">
        <f>[1]Tab.3!N137</f>
        <v>-0.36633926201221811</v>
      </c>
      <c r="O18" s="35">
        <f>[1]Tab.3!O137</f>
        <v>-0.1443688350605612</v>
      </c>
      <c r="P18" s="35">
        <f>[1]Tab.3!P137</f>
        <v>-0.17281380333244556</v>
      </c>
      <c r="Q18" s="44">
        <f>[1]Tab.3!Q137</f>
        <v>-1.6458720467215358</v>
      </c>
      <c r="R18" s="35">
        <f>[1]Tab.3!R137</f>
        <v>0.66565738544137787</v>
      </c>
      <c r="S18" s="36">
        <f>[1]Tab.3!S137</f>
        <v>0.36944053232095087</v>
      </c>
    </row>
    <row r="19" spans="1:19" ht="12.75" thickBot="1" x14ac:dyDescent="0.25">
      <c r="A19" s="47" t="str">
        <f>[1]Tab.3!A138</f>
        <v>SUD E ISOLE</v>
      </c>
      <c r="B19" s="15">
        <f>[1]Tab.3!B138</f>
        <v>12930</v>
      </c>
      <c r="C19" s="16">
        <f>[1]Tab.3!C138</f>
        <v>71209</v>
      </c>
      <c r="D19" s="16">
        <f>[1]Tab.3!D138</f>
        <v>84139</v>
      </c>
      <c r="E19" s="15">
        <f>[1]Tab.3!E138</f>
        <v>417</v>
      </c>
      <c r="F19" s="16">
        <f>[1]Tab.3!F138</f>
        <v>1788</v>
      </c>
      <c r="G19" s="22">
        <f>[1]Tab.3!G138</f>
        <v>2205</v>
      </c>
      <c r="H19" s="16">
        <f>[1]Tab.3!H138</f>
        <v>653</v>
      </c>
      <c r="I19" s="16">
        <f>[1]Tab.3!I138</f>
        <v>3778</v>
      </c>
      <c r="J19" s="16">
        <f>[1]Tab.3!J138</f>
        <v>4431</v>
      </c>
      <c r="K19" s="15">
        <f>[1]Tab.3!K138</f>
        <v>-236</v>
      </c>
      <c r="L19" s="16">
        <f>[1]Tab.3!L138</f>
        <v>-1990</v>
      </c>
      <c r="M19" s="22">
        <f>[1]Tab.3!M138</f>
        <v>-2226</v>
      </c>
      <c r="N19" s="38">
        <f>[1]Tab.3!N138</f>
        <v>-0.20108275328692571</v>
      </c>
      <c r="O19" s="38">
        <f>[1]Tab.3!O138</f>
        <v>-3.0894971141293581E-2</v>
      </c>
      <c r="P19" s="38">
        <f>[1]Tab.3!P138</f>
        <v>-5.7048455531912623E-2</v>
      </c>
      <c r="Q19" s="45">
        <f>[1]Tab.3!Q138</f>
        <v>-6.1871616395976048E-2</v>
      </c>
      <c r="R19" s="38">
        <f>[1]Tab.3!R138</f>
        <v>0.91561459927818589</v>
      </c>
      <c r="S19" s="39">
        <f>[1]Tab.3!S138</f>
        <v>0.76540011171988453</v>
      </c>
    </row>
    <row r="21" spans="1:19" x14ac:dyDescent="0.2">
      <c r="A21" s="1" t="s">
        <v>46</v>
      </c>
      <c r="B21" s="46"/>
    </row>
    <row r="23" spans="1:19" ht="15" x14ac:dyDescent="0.25">
      <c r="A23" s="48" t="s">
        <v>49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</row>
  </sheetData>
  <mergeCells count="27">
    <mergeCell ref="C5:C6"/>
    <mergeCell ref="I5:I6"/>
    <mergeCell ref="Q5:Q6"/>
    <mergeCell ref="R5:R6"/>
    <mergeCell ref="P5:P6"/>
    <mergeCell ref="J5:J6"/>
    <mergeCell ref="D5:D6"/>
    <mergeCell ref="E5:E6"/>
    <mergeCell ref="F5:F6"/>
    <mergeCell ref="G5:G6"/>
    <mergeCell ref="H5:H6"/>
    <mergeCell ref="A3:A6"/>
    <mergeCell ref="B3:D4"/>
    <mergeCell ref="E3:G4"/>
    <mergeCell ref="H3:J4"/>
    <mergeCell ref="A23:S23"/>
    <mergeCell ref="K3:M4"/>
    <mergeCell ref="N3:S3"/>
    <mergeCell ref="N4:P4"/>
    <mergeCell ref="Q4:S4"/>
    <mergeCell ref="S5:S6"/>
    <mergeCell ref="K5:K6"/>
    <mergeCell ref="L5:L6"/>
    <mergeCell ref="M5:M6"/>
    <mergeCell ref="N5:N6"/>
    <mergeCell ref="O5:O6"/>
    <mergeCell ref="B5:B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>
      <selection activeCell="A16" sqref="A16:XFD90"/>
    </sheetView>
  </sheetViews>
  <sheetFormatPr defaultRowHeight="12" x14ac:dyDescent="0.2"/>
  <cols>
    <col min="1" max="1" width="26.7109375" style="2" bestFit="1" customWidth="1"/>
    <col min="2" max="5" width="9.140625" style="2"/>
    <col min="6" max="6" width="12.42578125" style="2" customWidth="1"/>
    <col min="7" max="7" width="12.28515625" style="2" customWidth="1"/>
    <col min="8" max="11" width="9.140625" style="2"/>
    <col min="12" max="12" width="11.7109375" style="2" customWidth="1"/>
    <col min="13" max="13" width="12.5703125" style="2" customWidth="1"/>
    <col min="14" max="16384" width="9.140625" style="2"/>
  </cols>
  <sheetData>
    <row r="1" spans="1:13" x14ac:dyDescent="0.2">
      <c r="A1" s="1" t="s">
        <v>77</v>
      </c>
    </row>
    <row r="2" spans="1:13" ht="12.75" thickBot="1" x14ac:dyDescent="0.25">
      <c r="A2" s="1"/>
    </row>
    <row r="3" spans="1:13" ht="12.75" thickBot="1" x14ac:dyDescent="0.25">
      <c r="A3" s="54" t="s">
        <v>0</v>
      </c>
      <c r="B3" s="57" t="s">
        <v>1</v>
      </c>
      <c r="C3" s="58"/>
      <c r="D3" s="58"/>
      <c r="E3" s="58"/>
      <c r="F3" s="58"/>
      <c r="G3" s="59"/>
      <c r="H3" s="60" t="s">
        <v>2</v>
      </c>
      <c r="I3" s="77"/>
      <c r="J3" s="77"/>
      <c r="K3" s="77"/>
      <c r="L3" s="77"/>
      <c r="M3" s="78"/>
    </row>
    <row r="4" spans="1:13" ht="25.5" customHeight="1" thickBot="1" x14ac:dyDescent="0.25">
      <c r="A4" s="55"/>
      <c r="B4" s="50" t="s">
        <v>3</v>
      </c>
      <c r="C4" s="50" t="s">
        <v>4</v>
      </c>
      <c r="D4" s="50" t="s">
        <v>5</v>
      </c>
      <c r="E4" s="50" t="s">
        <v>6</v>
      </c>
      <c r="F4" s="52" t="s">
        <v>7</v>
      </c>
      <c r="G4" s="53"/>
      <c r="H4" s="50" t="s">
        <v>3</v>
      </c>
      <c r="I4" s="50" t="s">
        <v>4</v>
      </c>
      <c r="J4" s="50" t="s">
        <v>5</v>
      </c>
      <c r="K4" s="50" t="s">
        <v>6</v>
      </c>
      <c r="L4" s="52" t="s">
        <v>7</v>
      </c>
      <c r="M4" s="53"/>
    </row>
    <row r="5" spans="1:13" ht="36.75" thickBot="1" x14ac:dyDescent="0.25">
      <c r="A5" s="56"/>
      <c r="B5" s="51"/>
      <c r="C5" s="51"/>
      <c r="D5" s="51"/>
      <c r="E5" s="51"/>
      <c r="F5" s="3" t="s">
        <v>63</v>
      </c>
      <c r="G5" s="4" t="s">
        <v>64</v>
      </c>
      <c r="H5" s="51"/>
      <c r="I5" s="51"/>
      <c r="J5" s="51"/>
      <c r="K5" s="51"/>
      <c r="L5" s="3" t="s">
        <v>63</v>
      </c>
      <c r="M5" s="4" t="s">
        <v>64</v>
      </c>
    </row>
    <row r="6" spans="1:13" x14ac:dyDescent="0.2">
      <c r="A6" s="5" t="str">
        <f>[1]Tab.4!A50</f>
        <v>Piacenza</v>
      </c>
      <c r="B6" s="6">
        <f>[1]Tab.4!B50</f>
        <v>2140</v>
      </c>
      <c r="C6" s="7">
        <f>[1]Tab.4!C50</f>
        <v>29</v>
      </c>
      <c r="D6" s="7">
        <f>[1]Tab.4!D50</f>
        <v>84</v>
      </c>
      <c r="E6" s="7">
        <f>[1]Tab.4!E50</f>
        <v>-55</v>
      </c>
      <c r="F6" s="8">
        <f>[1]Tab.4!F50</f>
        <v>-0.14018691588785259</v>
      </c>
      <c r="G6" s="9">
        <f>[1]Tab.4!G50</f>
        <v>-1.3084112149532814</v>
      </c>
      <c r="H6" s="6">
        <f>[1]Tab.4!H50</f>
        <v>806</v>
      </c>
      <c r="I6" s="7">
        <f>[1]Tab.4!I50</f>
        <v>9</v>
      </c>
      <c r="J6" s="7">
        <f>[1]Tab.4!J50</f>
        <v>26</v>
      </c>
      <c r="K6" s="7">
        <f>[1]Tab.4!K50</f>
        <v>-17</v>
      </c>
      <c r="L6" s="8">
        <f>[1]Tab.4!L50</f>
        <v>-0.49627791563275991</v>
      </c>
      <c r="M6" s="9">
        <f>[1]Tab.4!M50</f>
        <v>-2.3573200992555741</v>
      </c>
    </row>
    <row r="7" spans="1:13" x14ac:dyDescent="0.2">
      <c r="A7" s="5" t="str">
        <f>[1]Tab.4!A51</f>
        <v>Parma</v>
      </c>
      <c r="B7" s="6">
        <f>[1]Tab.4!B51</f>
        <v>2907</v>
      </c>
      <c r="C7" s="7">
        <f>[1]Tab.4!C51</f>
        <v>49</v>
      </c>
      <c r="D7" s="7">
        <f>[1]Tab.4!D51</f>
        <v>121</v>
      </c>
      <c r="E7" s="7">
        <f>[1]Tab.4!E51</f>
        <v>-72</v>
      </c>
      <c r="F7" s="8">
        <f>[1]Tab.4!F51</f>
        <v>-6.8799449604412644E-2</v>
      </c>
      <c r="G7" s="9">
        <f>[1]Tab.4!G51</f>
        <v>-6.8799449604412644E-2</v>
      </c>
      <c r="H7" s="6">
        <f>[1]Tab.4!H51</f>
        <v>1217</v>
      </c>
      <c r="I7" s="7">
        <f>[1]Tab.4!I51</f>
        <v>23</v>
      </c>
      <c r="J7" s="7">
        <f>[1]Tab.4!J51</f>
        <v>59</v>
      </c>
      <c r="K7" s="7">
        <f>[1]Tab.4!K51</f>
        <v>-36</v>
      </c>
      <c r="L7" s="8">
        <f>[1]Tab.4!L51</f>
        <v>-0.24650780608051548</v>
      </c>
      <c r="M7" s="9">
        <f>[1]Tab.4!M51</f>
        <v>-0.49301561216104517</v>
      </c>
    </row>
    <row r="8" spans="1:13" x14ac:dyDescent="0.2">
      <c r="A8" s="5" t="str">
        <f>[1]Tab.4!A52</f>
        <v>Reggio nell'Emilia</v>
      </c>
      <c r="B8" s="6">
        <f>[1]Tab.4!B52</f>
        <v>3150</v>
      </c>
      <c r="C8" s="7">
        <f>[1]Tab.4!C52</f>
        <v>64</v>
      </c>
      <c r="D8" s="7">
        <f>[1]Tab.4!D52</f>
        <v>114</v>
      </c>
      <c r="E8" s="7">
        <f>[1]Tab.4!E52</f>
        <v>-50</v>
      </c>
      <c r="F8" s="8">
        <f>[1]Tab.4!F52</f>
        <v>-0.5714285714285694</v>
      </c>
      <c r="G8" s="9">
        <f>[1]Tab.4!G52</f>
        <v>-1.9682539682539613</v>
      </c>
      <c r="H8" s="6">
        <f>[1]Tab.4!H52</f>
        <v>1102</v>
      </c>
      <c r="I8" s="7">
        <f>[1]Tab.4!I52</f>
        <v>20</v>
      </c>
      <c r="J8" s="7">
        <f>[1]Tab.4!J52</f>
        <v>42</v>
      </c>
      <c r="K8" s="7">
        <f>[1]Tab.4!K52</f>
        <v>-22</v>
      </c>
      <c r="L8" s="8">
        <f>[1]Tab.4!L52</f>
        <v>-0.63520871143374791</v>
      </c>
      <c r="M8" s="9">
        <f>[1]Tab.4!M52</f>
        <v>-3.2667876588021727</v>
      </c>
    </row>
    <row r="9" spans="1:13" x14ac:dyDescent="0.2">
      <c r="A9" s="5" t="str">
        <f>[1]Tab.4!A53</f>
        <v>Modena</v>
      </c>
      <c r="B9" s="6">
        <f>[1]Tab.4!B53</f>
        <v>4359</v>
      </c>
      <c r="C9" s="7">
        <f>[1]Tab.4!C53</f>
        <v>75</v>
      </c>
      <c r="D9" s="7">
        <f>[1]Tab.4!D53</f>
        <v>124</v>
      </c>
      <c r="E9" s="7">
        <f>[1]Tab.4!E53</f>
        <v>-49</v>
      </c>
      <c r="F9" s="8">
        <f>[1]Tab.4!F53</f>
        <v>-0.91764166093139465</v>
      </c>
      <c r="G9" s="9">
        <f>[1]Tab.4!G53</f>
        <v>-2.569396650607942</v>
      </c>
      <c r="H9" s="6">
        <f>[1]Tab.4!H53</f>
        <v>1324</v>
      </c>
      <c r="I9" s="7">
        <f>[1]Tab.4!I53</f>
        <v>29</v>
      </c>
      <c r="J9" s="7">
        <f>[1]Tab.4!J53</f>
        <v>28</v>
      </c>
      <c r="K9" s="7">
        <f>[1]Tab.4!K53</f>
        <v>1</v>
      </c>
      <c r="L9" s="8">
        <f>[1]Tab.4!L53</f>
        <v>-0.75528700906343715</v>
      </c>
      <c r="M9" s="9">
        <f>[1]Tab.4!M53</f>
        <v>-5.5891238670694889</v>
      </c>
    </row>
    <row r="10" spans="1:13" x14ac:dyDescent="0.2">
      <c r="A10" s="5" t="str">
        <f>[1]Tab.4!A54</f>
        <v>Bologna</v>
      </c>
      <c r="B10" s="6">
        <f>[1]Tab.4!B54</f>
        <v>6753</v>
      </c>
      <c r="C10" s="7">
        <f>[1]Tab.4!C54</f>
        <v>118</v>
      </c>
      <c r="D10" s="7">
        <f>[1]Tab.4!D54</f>
        <v>201</v>
      </c>
      <c r="E10" s="7">
        <f>[1]Tab.4!E54</f>
        <v>-83</v>
      </c>
      <c r="F10" s="8">
        <f>[1]Tab.4!F54</f>
        <v>-0.68117873537687501</v>
      </c>
      <c r="G10" s="9">
        <f>[1]Tab.4!G54</f>
        <v>-2.1471938397749142</v>
      </c>
      <c r="H10" s="6">
        <f>[1]Tab.4!H54</f>
        <v>3329</v>
      </c>
      <c r="I10" s="7">
        <f>[1]Tab.4!I54</f>
        <v>59</v>
      </c>
      <c r="J10" s="7">
        <f>[1]Tab.4!J54</f>
        <v>105</v>
      </c>
      <c r="K10" s="7">
        <f>[1]Tab.4!K54</f>
        <v>-46</v>
      </c>
      <c r="L10" s="8">
        <f>[1]Tab.4!L54</f>
        <v>-0.81105437068188735</v>
      </c>
      <c r="M10" s="9">
        <f>[1]Tab.4!M54</f>
        <v>-2.1327726043857069</v>
      </c>
    </row>
    <row r="11" spans="1:13" x14ac:dyDescent="0.2">
      <c r="A11" s="5" t="str">
        <f>[1]Tab.4!A55</f>
        <v>Ferrara</v>
      </c>
      <c r="B11" s="6">
        <f>[1]Tab.4!B55</f>
        <v>2621</v>
      </c>
      <c r="C11" s="7">
        <f>[1]Tab.4!C55</f>
        <v>67</v>
      </c>
      <c r="D11" s="7">
        <f>[1]Tab.4!D55</f>
        <v>104</v>
      </c>
      <c r="E11" s="7">
        <f>[1]Tab.4!E55</f>
        <v>-37</v>
      </c>
      <c r="F11" s="8">
        <f>[1]Tab.4!F55</f>
        <v>-0.99198779091949518</v>
      </c>
      <c r="G11" s="9">
        <f>[1]Tab.4!G55</f>
        <v>-1.6787485692483841</v>
      </c>
      <c r="H11" s="6">
        <f>[1]Tab.4!H55</f>
        <v>1035</v>
      </c>
      <c r="I11" s="7">
        <f>[1]Tab.4!I55</f>
        <v>26</v>
      </c>
      <c r="J11" s="7">
        <f>[1]Tab.4!J55</f>
        <v>30</v>
      </c>
      <c r="K11" s="7">
        <f>[1]Tab.4!K55</f>
        <v>-4</v>
      </c>
      <c r="L11" s="8">
        <f>[1]Tab.4!L55</f>
        <v>-1.1594202898550776</v>
      </c>
      <c r="M11" s="9">
        <f>[1]Tab.4!M55</f>
        <v>-2.8985507246376869</v>
      </c>
    </row>
    <row r="12" spans="1:13" x14ac:dyDescent="0.2">
      <c r="A12" s="5" t="str">
        <f>[1]Tab.4!A56</f>
        <v>Ravenna</v>
      </c>
      <c r="B12" s="6">
        <f>[1]Tab.4!B56</f>
        <v>3438</v>
      </c>
      <c r="C12" s="7">
        <f>[1]Tab.4!C56</f>
        <v>54</v>
      </c>
      <c r="D12" s="7">
        <f>[1]Tab.4!D56</f>
        <v>131</v>
      </c>
      <c r="E12" s="7">
        <f>[1]Tab.4!E56</f>
        <v>-77</v>
      </c>
      <c r="F12" s="8">
        <f>[1]Tab.4!F56</f>
        <v>-0.90168702734148098</v>
      </c>
      <c r="G12" s="9">
        <f>[1]Tab.4!G56</f>
        <v>-1.0180337405468265</v>
      </c>
      <c r="H12" s="6">
        <f>[1]Tab.4!H56</f>
        <v>1351</v>
      </c>
      <c r="I12" s="7">
        <f>[1]Tab.4!I56</f>
        <v>25</v>
      </c>
      <c r="J12" s="7">
        <f>[1]Tab.4!J56</f>
        <v>58</v>
      </c>
      <c r="K12" s="7">
        <f>[1]Tab.4!K56</f>
        <v>-33</v>
      </c>
      <c r="L12" s="8">
        <f>[1]Tab.4!L56</f>
        <v>-1.1102886750555143</v>
      </c>
      <c r="M12" s="9">
        <f>[1]Tab.4!M56</f>
        <v>-0.59215396002960574</v>
      </c>
    </row>
    <row r="13" spans="1:13" x14ac:dyDescent="0.2">
      <c r="A13" s="5" t="str">
        <f>[1]Tab.4!A57</f>
        <v>Forlì-Cesena</v>
      </c>
      <c r="B13" s="6">
        <f>[1]Tab.4!B57</f>
        <v>3311</v>
      </c>
      <c r="C13" s="7">
        <f>[1]Tab.4!C57</f>
        <v>40</v>
      </c>
      <c r="D13" s="7">
        <f>[1]Tab.4!D57</f>
        <v>117</v>
      </c>
      <c r="E13" s="7">
        <f>[1]Tab.4!E57</f>
        <v>-77</v>
      </c>
      <c r="F13" s="8">
        <f>[1]Tab.4!F57</f>
        <v>-0.78526125037753047</v>
      </c>
      <c r="G13" s="9">
        <f>[1]Tab.4!G57</f>
        <v>-0.66445182724253016</v>
      </c>
      <c r="H13" s="6">
        <f>[1]Tab.4!H57</f>
        <v>764</v>
      </c>
      <c r="I13" s="7">
        <f>[1]Tab.4!I57</f>
        <v>11</v>
      </c>
      <c r="J13" s="7">
        <f>[1]Tab.4!J57</f>
        <v>21</v>
      </c>
      <c r="K13" s="7">
        <f>[1]Tab.4!K57</f>
        <v>-10</v>
      </c>
      <c r="L13" s="8">
        <f>[1]Tab.4!L57</f>
        <v>-0.65445026178009869</v>
      </c>
      <c r="M13" s="9">
        <f>[1]Tab.4!M57</f>
        <v>-3.1413612565444993</v>
      </c>
    </row>
    <row r="14" spans="1:13" x14ac:dyDescent="0.2">
      <c r="A14" s="5" t="str">
        <f>[1]Tab.4!A58</f>
        <v>Rimini</v>
      </c>
      <c r="B14" s="6">
        <f>[1]Tab.4!B58</f>
        <v>5511</v>
      </c>
      <c r="C14" s="7">
        <f>[1]Tab.4!C58</f>
        <v>107</v>
      </c>
      <c r="D14" s="7">
        <f>[1]Tab.4!D58</f>
        <v>212</v>
      </c>
      <c r="E14" s="7">
        <f>[1]Tab.4!E58</f>
        <v>-105</v>
      </c>
      <c r="F14" s="8">
        <f>[1]Tab.4!F58</f>
        <v>-1.4153511159499175</v>
      </c>
      <c r="G14" s="9">
        <f>[1]Tab.4!G58</f>
        <v>-0.25403737978588481</v>
      </c>
      <c r="H14" s="6">
        <f>[1]Tab.4!H58</f>
        <v>2592</v>
      </c>
      <c r="I14" s="7">
        <f>[1]Tab.4!I58</f>
        <v>49</v>
      </c>
      <c r="J14" s="7">
        <f>[1]Tab.4!J58</f>
        <v>105</v>
      </c>
      <c r="K14" s="7">
        <f>[1]Tab.4!K58</f>
        <v>-56</v>
      </c>
      <c r="L14" s="8">
        <f>[1]Tab.4!L58</f>
        <v>-1.2731481481481524</v>
      </c>
      <c r="M14" s="9">
        <f>[1]Tab.4!M58</f>
        <v>0</v>
      </c>
    </row>
    <row r="15" spans="1:13" x14ac:dyDescent="0.2">
      <c r="A15" s="10" t="str">
        <f>[1]Tab.4!A59</f>
        <v>EMILIA-ROMAGNA</v>
      </c>
      <c r="B15" s="11">
        <f>[1]Tab.4!B59</f>
        <v>34190</v>
      </c>
      <c r="C15" s="12">
        <f>[1]Tab.4!C59</f>
        <v>603</v>
      </c>
      <c r="D15" s="12">
        <f>[1]Tab.4!D59</f>
        <v>1208</v>
      </c>
      <c r="E15" s="12">
        <f>[1]Tab.4!E59</f>
        <v>-605</v>
      </c>
      <c r="F15" s="13">
        <f>[1]Tab.4!F59</f>
        <v>-0.78970459198596643</v>
      </c>
      <c r="G15" s="14">
        <f>[1]Tab.4!G59</f>
        <v>-1.3571219654869822</v>
      </c>
      <c r="H15" s="11">
        <f>[1]Tab.4!H59</f>
        <v>13520</v>
      </c>
      <c r="I15" s="12">
        <f>[1]Tab.4!I59</f>
        <v>251</v>
      </c>
      <c r="J15" s="12">
        <f>[1]Tab.4!J59</f>
        <v>474</v>
      </c>
      <c r="K15" s="12">
        <f>[1]Tab.4!K59</f>
        <v>-223</v>
      </c>
      <c r="L15" s="13">
        <f>[1]Tab.4!L59</f>
        <v>-0.85798816568048153</v>
      </c>
      <c r="M15" s="14">
        <f>[1]Tab.4!M59</f>
        <v>-1.9822485207100584</v>
      </c>
    </row>
    <row r="16" spans="1:13" x14ac:dyDescent="0.2">
      <c r="A16" s="10" t="str">
        <f>[1]Tab.4!A135</f>
        <v>Totale ITALIA</v>
      </c>
      <c r="B16" s="11">
        <f>[1]Tab.4!B135</f>
        <v>414819</v>
      </c>
      <c r="C16" s="12">
        <f>[1]Tab.4!C135</f>
        <v>7278</v>
      </c>
      <c r="D16" s="12">
        <f>[1]Tab.4!D135</f>
        <v>13901</v>
      </c>
      <c r="E16" s="12">
        <f>[1]Tab.4!E135</f>
        <v>-6623</v>
      </c>
      <c r="F16" s="13">
        <f>[1]Tab.4!F135</f>
        <v>-0.89123207953349493</v>
      </c>
      <c r="G16" s="14">
        <f>[1]Tab.4!G135</f>
        <v>-2.1168268570147433</v>
      </c>
      <c r="H16" s="11">
        <f>[1]Tab.4!H135</f>
        <v>140903</v>
      </c>
      <c r="I16" s="12">
        <f>[1]Tab.4!I135</f>
        <v>2241</v>
      </c>
      <c r="J16" s="12">
        <f>[1]Tab.4!J135</f>
        <v>4251</v>
      </c>
      <c r="K16" s="12">
        <f>[1]Tab.4!K135</f>
        <v>-2010</v>
      </c>
      <c r="L16" s="13">
        <f>[1]Tab.4!L135</f>
        <v>-0.84810117598631507</v>
      </c>
      <c r="M16" s="14">
        <f>[1]Tab.4!M135</f>
        <v>-2.7770877837945278</v>
      </c>
    </row>
    <row r="17" spans="1:13" x14ac:dyDescent="0.2">
      <c r="A17" s="10" t="str">
        <f>[1]Tab.4!A136</f>
        <v>CENTRO-NORD</v>
      </c>
      <c r="B17" s="11">
        <f>[1]Tab.4!B136</f>
        <v>290796</v>
      </c>
      <c r="C17" s="12">
        <f>[1]Tab.4!C136</f>
        <v>4975</v>
      </c>
      <c r="D17" s="12">
        <f>[1]Tab.4!D136</f>
        <v>9401</v>
      </c>
      <c r="E17" s="12">
        <f>[1]Tab.4!E136</f>
        <v>-4426</v>
      </c>
      <c r="F17" s="13">
        <f>[1]Tab.4!F136</f>
        <v>-0.82463307610834136</v>
      </c>
      <c r="G17" s="14">
        <f>[1]Tab.4!G136</f>
        <v>-1.8160497393361652</v>
      </c>
      <c r="H17" s="11">
        <f>[1]Tab.4!H136</f>
        <v>107012</v>
      </c>
      <c r="I17" s="12">
        <f>[1]Tab.4!I136</f>
        <v>1686</v>
      </c>
      <c r="J17" s="12">
        <f>[1]Tab.4!J136</f>
        <v>3156</v>
      </c>
      <c r="K17" s="12">
        <f>[1]Tab.4!K136</f>
        <v>-1470</v>
      </c>
      <c r="L17" s="13">
        <f>[1]Tab.4!L136</f>
        <v>-0.78308974694427036</v>
      </c>
      <c r="M17" s="14">
        <f>[1]Tab.4!M136</f>
        <v>-2.4885059619481922</v>
      </c>
    </row>
    <row r="18" spans="1:13" ht="12.75" thickBot="1" x14ac:dyDescent="0.25">
      <c r="A18" s="47" t="str">
        <f>[1]Tab.4!A137</f>
        <v>SUD E ISOLE</v>
      </c>
      <c r="B18" s="15">
        <f>[1]Tab.4!B137</f>
        <v>124023</v>
      </c>
      <c r="C18" s="16">
        <f>[1]Tab.4!C137</f>
        <v>2303</v>
      </c>
      <c r="D18" s="16">
        <f>[1]Tab.4!D137</f>
        <v>4500</v>
      </c>
      <c r="E18" s="16">
        <f>[1]Tab.4!E137</f>
        <v>-2197</v>
      </c>
      <c r="F18" s="17">
        <f>[1]Tab.4!F137</f>
        <v>-1.0473863718826237</v>
      </c>
      <c r="G18" s="18">
        <f>[1]Tab.4!G137</f>
        <v>-2.8220571990679133</v>
      </c>
      <c r="H18" s="15">
        <f>[1]Tab.4!H137</f>
        <v>33891</v>
      </c>
      <c r="I18" s="16">
        <f>[1]Tab.4!I137</f>
        <v>555</v>
      </c>
      <c r="J18" s="16">
        <f>[1]Tab.4!J137</f>
        <v>1095</v>
      </c>
      <c r="K18" s="16">
        <f>[1]Tab.4!K137</f>
        <v>-540</v>
      </c>
      <c r="L18" s="17">
        <f>[1]Tab.4!L137</f>
        <v>-1.0533770027440994</v>
      </c>
      <c r="M18" s="18">
        <f>[1]Tab.4!M137</f>
        <v>-3.68829482753533</v>
      </c>
    </row>
    <row r="19" spans="1:13" x14ac:dyDescent="0.2">
      <c r="L19" s="19"/>
      <c r="M19" s="19"/>
    </row>
    <row r="20" spans="1:13" x14ac:dyDescent="0.2">
      <c r="A20" s="1" t="s">
        <v>46</v>
      </c>
      <c r="L20" s="19"/>
      <c r="M20" s="19"/>
    </row>
    <row r="21" spans="1:13" x14ac:dyDescent="0.2">
      <c r="L21" s="19"/>
      <c r="M21" s="19"/>
    </row>
    <row r="22" spans="1:13" ht="15" customHeight="1" x14ac:dyDescent="0.2">
      <c r="A22" s="48" t="s">
        <v>50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</row>
    <row r="23" spans="1:13" x14ac:dyDescent="0.2">
      <c r="L23" s="19"/>
      <c r="M23" s="19"/>
    </row>
    <row r="24" spans="1:13" x14ac:dyDescent="0.2">
      <c r="L24" s="19"/>
      <c r="M24" s="19"/>
    </row>
    <row r="25" spans="1:13" x14ac:dyDescent="0.2">
      <c r="L25" s="19"/>
      <c r="M25" s="19"/>
    </row>
    <row r="26" spans="1:13" x14ac:dyDescent="0.2">
      <c r="L26" s="19"/>
      <c r="M26" s="19"/>
    </row>
    <row r="27" spans="1:13" x14ac:dyDescent="0.2">
      <c r="L27" s="19"/>
      <c r="M27" s="19"/>
    </row>
    <row r="28" spans="1:13" x14ac:dyDescent="0.2">
      <c r="L28" s="19"/>
      <c r="M28" s="19"/>
    </row>
    <row r="29" spans="1:13" x14ac:dyDescent="0.2">
      <c r="L29" s="19"/>
      <c r="M29" s="19"/>
    </row>
    <row r="30" spans="1:13" x14ac:dyDescent="0.2">
      <c r="L30" s="19"/>
      <c r="M30" s="19"/>
    </row>
    <row r="31" spans="1:13" x14ac:dyDescent="0.2">
      <c r="L31" s="19"/>
      <c r="M31" s="19"/>
    </row>
    <row r="32" spans="1:13" x14ac:dyDescent="0.2">
      <c r="L32" s="19"/>
      <c r="M32" s="19"/>
    </row>
  </sheetData>
  <mergeCells count="14">
    <mergeCell ref="A22:M22"/>
    <mergeCell ref="L4:M4"/>
    <mergeCell ref="J4:J5"/>
    <mergeCell ref="K4:K5"/>
    <mergeCell ref="A3:A5"/>
    <mergeCell ref="B3:G3"/>
    <mergeCell ref="H3:M3"/>
    <mergeCell ref="B4:B5"/>
    <mergeCell ref="C4:C5"/>
    <mergeCell ref="D4:D5"/>
    <mergeCell ref="E4:E5"/>
    <mergeCell ref="F4:G4"/>
    <mergeCell ref="H4:H5"/>
    <mergeCell ref="I4:I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workbookViewId="0">
      <selection activeCell="A16" sqref="A16:XFD90"/>
    </sheetView>
  </sheetViews>
  <sheetFormatPr defaultRowHeight="12" x14ac:dyDescent="0.2"/>
  <cols>
    <col min="1" max="1" width="26.7109375" style="2" bestFit="1" customWidth="1"/>
    <col min="2" max="5" width="9.140625" style="2"/>
    <col min="6" max="6" width="12.42578125" style="2" customWidth="1"/>
    <col min="7" max="7" width="12.28515625" style="2" customWidth="1"/>
    <col min="8" max="11" width="9.140625" style="2"/>
    <col min="12" max="12" width="11.7109375" style="2" customWidth="1"/>
    <col min="13" max="13" width="12.5703125" style="2" customWidth="1"/>
    <col min="14" max="16384" width="9.140625" style="2"/>
  </cols>
  <sheetData>
    <row r="1" spans="1:13" x14ac:dyDescent="0.2">
      <c r="A1" s="1" t="s">
        <v>76</v>
      </c>
    </row>
    <row r="2" spans="1:13" ht="12.75" thickBot="1" x14ac:dyDescent="0.25">
      <c r="A2" s="1"/>
    </row>
    <row r="3" spans="1:13" ht="12.75" thickBot="1" x14ac:dyDescent="0.25">
      <c r="A3" s="54" t="s">
        <v>0</v>
      </c>
      <c r="B3" s="57" t="s">
        <v>1</v>
      </c>
      <c r="C3" s="58"/>
      <c r="D3" s="58"/>
      <c r="E3" s="58"/>
      <c r="F3" s="58"/>
      <c r="G3" s="59"/>
      <c r="H3" s="60" t="s">
        <v>2</v>
      </c>
      <c r="I3" s="77"/>
      <c r="J3" s="77"/>
      <c r="K3" s="77"/>
      <c r="L3" s="77"/>
      <c r="M3" s="78"/>
    </row>
    <row r="4" spans="1:13" ht="25.5" customHeight="1" thickBot="1" x14ac:dyDescent="0.25">
      <c r="A4" s="55"/>
      <c r="B4" s="50" t="s">
        <v>3</v>
      </c>
      <c r="C4" s="50" t="s">
        <v>4</v>
      </c>
      <c r="D4" s="50" t="s">
        <v>5</v>
      </c>
      <c r="E4" s="50" t="s">
        <v>6</v>
      </c>
      <c r="F4" s="52" t="s">
        <v>7</v>
      </c>
      <c r="G4" s="53"/>
      <c r="H4" s="50" t="s">
        <v>3</v>
      </c>
      <c r="I4" s="50" t="s">
        <v>4</v>
      </c>
      <c r="J4" s="50" t="s">
        <v>5</v>
      </c>
      <c r="K4" s="50" t="s">
        <v>6</v>
      </c>
      <c r="L4" s="52" t="s">
        <v>7</v>
      </c>
      <c r="M4" s="53"/>
    </row>
    <row r="5" spans="1:13" ht="36.75" thickBot="1" x14ac:dyDescent="0.25">
      <c r="A5" s="56"/>
      <c r="B5" s="51"/>
      <c r="C5" s="51"/>
      <c r="D5" s="51"/>
      <c r="E5" s="51"/>
      <c r="F5" s="3" t="s">
        <v>63</v>
      </c>
      <c r="G5" s="4" t="s">
        <v>64</v>
      </c>
      <c r="H5" s="51"/>
      <c r="I5" s="51"/>
      <c r="J5" s="51"/>
      <c r="K5" s="51"/>
      <c r="L5" s="3" t="s">
        <v>63</v>
      </c>
      <c r="M5" s="4" t="s">
        <v>35</v>
      </c>
    </row>
    <row r="6" spans="1:13" x14ac:dyDescent="0.2">
      <c r="A6" s="5" t="str">
        <f>[1]Tab.5!A50</f>
        <v>Piacenza</v>
      </c>
      <c r="B6" s="6">
        <f>[1]Tab.5!B50</f>
        <v>121</v>
      </c>
      <c r="C6" s="7">
        <f>[1]Tab.5!C50</f>
        <v>2</v>
      </c>
      <c r="D6" s="7">
        <f>[1]Tab.5!D50</f>
        <v>5</v>
      </c>
      <c r="E6" s="7">
        <f>[1]Tab.5!E50</f>
        <v>-3</v>
      </c>
      <c r="F6" s="8">
        <f>[1]Tab.5!F50</f>
        <v>1.6528925619834638</v>
      </c>
      <c r="G6" s="9">
        <f>[1]Tab.5!G50</f>
        <v>4.9586776859504198</v>
      </c>
      <c r="H6" s="6">
        <f>[1]Tab.5!H50</f>
        <v>27</v>
      </c>
      <c r="I6" s="7">
        <f>[1]Tab.5!I50</f>
        <v>1</v>
      </c>
      <c r="J6" s="7">
        <f>[1]Tab.5!J50</f>
        <v>0</v>
      </c>
      <c r="K6" s="7">
        <f>[1]Tab.5!K50</f>
        <v>1</v>
      </c>
      <c r="L6" s="8">
        <f>[1]Tab.5!L50</f>
        <v>0</v>
      </c>
      <c r="M6" s="9">
        <f>[1]Tab.5!M50</f>
        <v>1.037037037037037</v>
      </c>
    </row>
    <row r="7" spans="1:13" x14ac:dyDescent="0.2">
      <c r="A7" s="5" t="str">
        <f>[1]Tab.5!A51</f>
        <v>Parma</v>
      </c>
      <c r="B7" s="6">
        <f>[1]Tab.5!B51</f>
        <v>265</v>
      </c>
      <c r="C7" s="7">
        <f>[1]Tab.5!C51</f>
        <v>3</v>
      </c>
      <c r="D7" s="7">
        <f>[1]Tab.5!D51</f>
        <v>7</v>
      </c>
      <c r="E7" s="7">
        <f>[1]Tab.5!E51</f>
        <v>-4</v>
      </c>
      <c r="F7" s="8">
        <f>[1]Tab.5!F51</f>
        <v>-0.75471698113207708</v>
      </c>
      <c r="G7" s="9">
        <f>[1]Tab.5!G51</f>
        <v>-0.75471698113207708</v>
      </c>
      <c r="H7" s="6">
        <f>[1]Tab.5!H51</f>
        <v>56</v>
      </c>
      <c r="I7" s="7">
        <f>[1]Tab.5!I51</f>
        <v>1</v>
      </c>
      <c r="J7" s="7">
        <f>[1]Tab.5!J51</f>
        <v>4</v>
      </c>
      <c r="K7" s="7">
        <f>[1]Tab.5!K51</f>
        <v>-3</v>
      </c>
      <c r="L7" s="8">
        <f>[1]Tab.5!L51</f>
        <v>0</v>
      </c>
      <c r="M7" s="9">
        <f>[1]Tab.5!M51</f>
        <v>0.9464285714285714</v>
      </c>
    </row>
    <row r="8" spans="1:13" x14ac:dyDescent="0.2">
      <c r="A8" s="5" t="str">
        <f>[1]Tab.5!A52</f>
        <v>Reggio nell'Emilia</v>
      </c>
      <c r="B8" s="6">
        <f>[1]Tab.5!B52</f>
        <v>155</v>
      </c>
      <c r="C8" s="7">
        <f>[1]Tab.5!C52</f>
        <v>0</v>
      </c>
      <c r="D8" s="7">
        <f>[1]Tab.5!D52</f>
        <v>0</v>
      </c>
      <c r="E8" s="7">
        <f>[1]Tab.5!E52</f>
        <v>0</v>
      </c>
      <c r="F8" s="8">
        <f>[1]Tab.5!F52</f>
        <v>-3.2258064516128968</v>
      </c>
      <c r="G8" s="9">
        <f>[1]Tab.5!G52</f>
        <v>-1.2903225806451672</v>
      </c>
      <c r="H8" s="6">
        <f>[1]Tab.5!H52</f>
        <v>40</v>
      </c>
      <c r="I8" s="7">
        <f>[1]Tab.5!I52</f>
        <v>0</v>
      </c>
      <c r="J8" s="7">
        <f>[1]Tab.5!J52</f>
        <v>0</v>
      </c>
      <c r="K8" s="7">
        <f>[1]Tab.5!K52</f>
        <v>0</v>
      </c>
      <c r="L8" s="8">
        <f>[1]Tab.5!L52</f>
        <v>-2.5</v>
      </c>
      <c r="M8" s="9">
        <f>[1]Tab.5!M52</f>
        <v>0.95</v>
      </c>
    </row>
    <row r="9" spans="1:13" x14ac:dyDescent="0.2">
      <c r="A9" s="5" t="str">
        <f>[1]Tab.5!A53</f>
        <v>Modena</v>
      </c>
      <c r="B9" s="6">
        <f>[1]Tab.5!B53</f>
        <v>278</v>
      </c>
      <c r="C9" s="7">
        <f>[1]Tab.5!C53</f>
        <v>0</v>
      </c>
      <c r="D9" s="7">
        <f>[1]Tab.5!D53</f>
        <v>6</v>
      </c>
      <c r="E9" s="7">
        <f>[1]Tab.5!E53</f>
        <v>-6</v>
      </c>
      <c r="F9" s="8">
        <f>[1]Tab.5!F53</f>
        <v>1.4388489208633075</v>
      </c>
      <c r="G9" s="9">
        <f>[1]Tab.5!G53</f>
        <v>-0.71942446043165376</v>
      </c>
      <c r="H9" s="6">
        <f>[1]Tab.5!H53</f>
        <v>66</v>
      </c>
      <c r="I9" s="7">
        <f>[1]Tab.5!I53</f>
        <v>0</v>
      </c>
      <c r="J9" s="7">
        <f>[1]Tab.5!J53</f>
        <v>2</v>
      </c>
      <c r="K9" s="7">
        <f>[1]Tab.5!K53</f>
        <v>-2</v>
      </c>
      <c r="L9" s="8">
        <f>[1]Tab.5!L53</f>
        <v>4.5454545454545467</v>
      </c>
      <c r="M9" s="9">
        <f>[1]Tab.5!M53</f>
        <v>1</v>
      </c>
    </row>
    <row r="10" spans="1:13" x14ac:dyDescent="0.2">
      <c r="A10" s="5" t="str">
        <f>[1]Tab.5!A54</f>
        <v>Bologna</v>
      </c>
      <c r="B10" s="6">
        <f>[1]Tab.5!B54</f>
        <v>433</v>
      </c>
      <c r="C10" s="7">
        <f>[1]Tab.5!C54</f>
        <v>5</v>
      </c>
      <c r="D10" s="7">
        <f>[1]Tab.5!D54</f>
        <v>12</v>
      </c>
      <c r="E10" s="7">
        <f>[1]Tab.5!E54</f>
        <v>-7</v>
      </c>
      <c r="F10" s="8">
        <f>[1]Tab.5!F54</f>
        <v>0.23094688221709703</v>
      </c>
      <c r="G10" s="9">
        <f>[1]Tab.5!G54</f>
        <v>-1.8475750577367194</v>
      </c>
      <c r="H10" s="6">
        <f>[1]Tab.5!H54</f>
        <v>177</v>
      </c>
      <c r="I10" s="7">
        <f>[1]Tab.5!I54</f>
        <v>4</v>
      </c>
      <c r="J10" s="7">
        <f>[1]Tab.5!J54</f>
        <v>9</v>
      </c>
      <c r="K10" s="7">
        <f>[1]Tab.5!K54</f>
        <v>-5</v>
      </c>
      <c r="L10" s="8">
        <f>[1]Tab.5!L54</f>
        <v>0.56497175141242906</v>
      </c>
      <c r="M10" s="9">
        <f>[1]Tab.5!M54</f>
        <v>1</v>
      </c>
    </row>
    <row r="11" spans="1:13" x14ac:dyDescent="0.2">
      <c r="A11" s="5" t="str">
        <f>[1]Tab.5!A55</f>
        <v>Ferrara</v>
      </c>
      <c r="B11" s="6">
        <f>[1]Tab.5!B55</f>
        <v>168</v>
      </c>
      <c r="C11" s="7">
        <f>[1]Tab.5!C55</f>
        <v>5</v>
      </c>
      <c r="D11" s="7">
        <f>[1]Tab.5!D55</f>
        <v>2</v>
      </c>
      <c r="E11" s="7">
        <f>[1]Tab.5!E55</f>
        <v>3</v>
      </c>
      <c r="F11" s="8">
        <f>[1]Tab.5!F55</f>
        <v>-1.1904761904761898</v>
      </c>
      <c r="G11" s="9">
        <f>[1]Tab.5!G55</f>
        <v>-1.7857142857142918</v>
      </c>
      <c r="H11" s="6">
        <f>[1]Tab.5!H55</f>
        <v>79</v>
      </c>
      <c r="I11" s="7">
        <f>[1]Tab.5!I55</f>
        <v>3</v>
      </c>
      <c r="J11" s="7">
        <f>[1]Tab.5!J55</f>
        <v>0</v>
      </c>
      <c r="K11" s="7">
        <f>[1]Tab.5!K55</f>
        <v>3</v>
      </c>
      <c r="L11" s="8">
        <f>[1]Tab.5!L55</f>
        <v>-1.2658227848101262</v>
      </c>
      <c r="M11" s="9">
        <f>[1]Tab.5!M55</f>
        <v>0.91139240506329111</v>
      </c>
    </row>
    <row r="12" spans="1:13" x14ac:dyDescent="0.2">
      <c r="A12" s="5" t="str">
        <f>[1]Tab.5!A56</f>
        <v>Ravenna</v>
      </c>
      <c r="B12" s="6">
        <f>[1]Tab.5!B56</f>
        <v>626</v>
      </c>
      <c r="C12" s="7">
        <f>[1]Tab.5!C56</f>
        <v>2</v>
      </c>
      <c r="D12" s="7">
        <f>[1]Tab.5!D56</f>
        <v>6</v>
      </c>
      <c r="E12" s="7">
        <f>[1]Tab.5!E56</f>
        <v>-4</v>
      </c>
      <c r="F12" s="8">
        <f>[1]Tab.5!F56</f>
        <v>-0.79872204472843578</v>
      </c>
      <c r="G12" s="9">
        <f>[1]Tab.5!G56</f>
        <v>0.31948881789136863</v>
      </c>
      <c r="H12" s="6">
        <f>[1]Tab.5!H56</f>
        <v>168</v>
      </c>
      <c r="I12" s="7">
        <f>[1]Tab.5!I56</f>
        <v>0</v>
      </c>
      <c r="J12" s="7">
        <f>[1]Tab.5!J56</f>
        <v>1</v>
      </c>
      <c r="K12" s="7">
        <f>[1]Tab.5!K56</f>
        <v>-1</v>
      </c>
      <c r="L12" s="8">
        <f>[1]Tab.5!L56</f>
        <v>-1.1904761904761898</v>
      </c>
      <c r="M12" s="9">
        <f>[1]Tab.5!M56</f>
        <v>1</v>
      </c>
    </row>
    <row r="13" spans="1:13" x14ac:dyDescent="0.2">
      <c r="A13" s="5" t="str">
        <f>[1]Tab.5!A57</f>
        <v>Forlì-Cesena</v>
      </c>
      <c r="B13" s="6">
        <f>[1]Tab.5!B57</f>
        <v>601</v>
      </c>
      <c r="C13" s="7">
        <f>[1]Tab.5!C57</f>
        <v>5</v>
      </c>
      <c r="D13" s="7">
        <f>[1]Tab.5!D57</f>
        <v>16</v>
      </c>
      <c r="E13" s="7">
        <f>[1]Tab.5!E57</f>
        <v>-11</v>
      </c>
      <c r="F13" s="8">
        <f>[1]Tab.5!F57</f>
        <v>-0.66555740432612254</v>
      </c>
      <c r="G13" s="9">
        <f>[1]Tab.5!G57</f>
        <v>1.8302828618968334</v>
      </c>
      <c r="H13" s="6">
        <f>[1]Tab.5!H57</f>
        <v>40</v>
      </c>
      <c r="I13" s="7">
        <f>[1]Tab.5!I57</f>
        <v>0</v>
      </c>
      <c r="J13" s="7">
        <f>[1]Tab.5!J57</f>
        <v>0</v>
      </c>
      <c r="K13" s="7">
        <f>[1]Tab.5!K57</f>
        <v>0</v>
      </c>
      <c r="L13" s="8">
        <f>[1]Tab.5!L57</f>
        <v>0</v>
      </c>
      <c r="M13" s="9">
        <f>[1]Tab.5!M57</f>
        <v>1.0249999999999999</v>
      </c>
    </row>
    <row r="14" spans="1:13" x14ac:dyDescent="0.2">
      <c r="A14" s="5" t="str">
        <f>[1]Tab.5!A58</f>
        <v>Rimini</v>
      </c>
      <c r="B14" s="6">
        <f>[1]Tab.5!B58</f>
        <v>2308</v>
      </c>
      <c r="C14" s="7">
        <f>[1]Tab.5!C58</f>
        <v>25</v>
      </c>
      <c r="D14" s="7">
        <f>[1]Tab.5!D58</f>
        <v>66</v>
      </c>
      <c r="E14" s="7">
        <f>[1]Tab.5!E58</f>
        <v>-41</v>
      </c>
      <c r="F14" s="8">
        <f>[1]Tab.5!F58</f>
        <v>-1.6464471403812837</v>
      </c>
      <c r="G14" s="9">
        <f>[1]Tab.5!G58</f>
        <v>0.4332755632582348</v>
      </c>
      <c r="H14" s="6">
        <f>[1]Tab.5!H58</f>
        <v>1150</v>
      </c>
      <c r="I14" s="7">
        <f>[1]Tab.5!I58</f>
        <v>11</v>
      </c>
      <c r="J14" s="7">
        <f>[1]Tab.5!J58</f>
        <v>38</v>
      </c>
      <c r="K14" s="7">
        <f>[1]Tab.5!K58</f>
        <v>-27</v>
      </c>
      <c r="L14" s="8">
        <f>[1]Tab.5!L58</f>
        <v>-1.6521739130434696</v>
      </c>
      <c r="M14" s="9">
        <f>[1]Tab.5!M58</f>
        <v>1.0139130434782608</v>
      </c>
    </row>
    <row r="15" spans="1:13" x14ac:dyDescent="0.2">
      <c r="A15" s="10" t="str">
        <f>[1]Tab.5!A59</f>
        <v>EMILIA-ROMAGNA</v>
      </c>
      <c r="B15" s="11">
        <f>[1]Tab.5!B59</f>
        <v>4955</v>
      </c>
      <c r="C15" s="12">
        <f>[1]Tab.5!C59</f>
        <v>47</v>
      </c>
      <c r="D15" s="12">
        <f>[1]Tab.5!D59</f>
        <v>120</v>
      </c>
      <c r="E15" s="12">
        <f>[1]Tab.5!E59</f>
        <v>-73</v>
      </c>
      <c r="F15" s="13">
        <f>[1]Tab.5!F59</f>
        <v>-0.98890010090816816</v>
      </c>
      <c r="G15" s="14">
        <f>[1]Tab.5!G59</f>
        <v>0.24217961654893827</v>
      </c>
      <c r="H15" s="11">
        <f>[1]Tab.5!H59</f>
        <v>1803</v>
      </c>
      <c r="I15" s="12">
        <f>[1]Tab.5!I59</f>
        <v>20</v>
      </c>
      <c r="J15" s="12">
        <f>[1]Tab.5!J59</f>
        <v>54</v>
      </c>
      <c r="K15" s="12">
        <f>[1]Tab.5!K59</f>
        <v>-34</v>
      </c>
      <c r="L15" s="13">
        <f>[1]Tab.5!L59</f>
        <v>-1.0537992235163642</v>
      </c>
      <c r="M15" s="14">
        <f>[1]Tab.5!M59</f>
        <v>1.0033277870216306</v>
      </c>
    </row>
    <row r="16" spans="1:13" x14ac:dyDescent="0.2">
      <c r="A16" s="10" t="str">
        <f>[1]Tab.5!A135</f>
        <v>Totale ITALIA</v>
      </c>
      <c r="B16" s="11">
        <f>[1]Tab.5!B135</f>
        <v>49167</v>
      </c>
      <c r="C16" s="12">
        <f>[1]Tab.5!C135</f>
        <v>477</v>
      </c>
      <c r="D16" s="12">
        <f>[1]Tab.5!D135</f>
        <v>1056</v>
      </c>
      <c r="E16" s="12">
        <f>[1]Tab.5!E135</f>
        <v>-579</v>
      </c>
      <c r="F16" s="13">
        <f>[1]Tab.5!F135</f>
        <v>-0.85626538125166007</v>
      </c>
      <c r="G16" s="14">
        <f>[1]Tab.5!G135</f>
        <v>-1.9301564057192877</v>
      </c>
      <c r="H16" s="11">
        <f>[1]Tab.5!H135</f>
        <v>13117</v>
      </c>
      <c r="I16" s="12">
        <f>[1]Tab.5!I135</f>
        <v>142</v>
      </c>
      <c r="J16" s="12">
        <f>[1]Tab.5!J135</f>
        <v>280</v>
      </c>
      <c r="K16" s="12">
        <f>[1]Tab.5!K135</f>
        <v>-138</v>
      </c>
      <c r="L16" s="13">
        <f>[1]Tab.5!L135</f>
        <v>-0.89197224975222866</v>
      </c>
      <c r="M16" s="14">
        <f>[1]Tab.5!M135</f>
        <v>0.96813295723107418</v>
      </c>
    </row>
    <row r="17" spans="1:13" x14ac:dyDescent="0.2">
      <c r="A17" s="10" t="str">
        <f>[1]Tab.5!A136</f>
        <v>CENTRO-NORD</v>
      </c>
      <c r="B17" s="11">
        <f>[1]Tab.5!B136</f>
        <v>36547</v>
      </c>
      <c r="C17" s="12">
        <f>[1]Tab.5!C136</f>
        <v>340</v>
      </c>
      <c r="D17" s="12">
        <f>[1]Tab.5!D136</f>
        <v>764</v>
      </c>
      <c r="E17" s="12">
        <f>[1]Tab.5!E136</f>
        <v>-424</v>
      </c>
      <c r="F17" s="13">
        <f>[1]Tab.5!F136</f>
        <v>-0.67310586368238035</v>
      </c>
      <c r="G17" s="14">
        <f>[1]Tab.5!G136</f>
        <v>-1.3817823624374057</v>
      </c>
      <c r="H17" s="11">
        <f>[1]Tab.5!H136</f>
        <v>10470</v>
      </c>
      <c r="I17" s="12">
        <f>[1]Tab.5!I136</f>
        <v>111</v>
      </c>
      <c r="J17" s="12">
        <f>[1]Tab.5!J136</f>
        <v>216</v>
      </c>
      <c r="K17" s="12">
        <f>[1]Tab.5!K136</f>
        <v>-105</v>
      </c>
      <c r="L17" s="13">
        <f>[1]Tab.5!L136</f>
        <v>-0.73543457497612508</v>
      </c>
      <c r="M17" s="14">
        <f>[1]Tab.5!M136</f>
        <v>0.96991404011461313</v>
      </c>
    </row>
    <row r="18" spans="1:13" ht="12.75" thickBot="1" x14ac:dyDescent="0.25">
      <c r="A18" s="47" t="str">
        <f>[1]Tab.5!A137</f>
        <v>SUD E ISOLE</v>
      </c>
      <c r="B18" s="15">
        <f>[1]Tab.5!B137</f>
        <v>12620</v>
      </c>
      <c r="C18" s="16">
        <f>[1]Tab.5!C137</f>
        <v>137</v>
      </c>
      <c r="D18" s="16">
        <f>[1]Tab.5!D137</f>
        <v>292</v>
      </c>
      <c r="E18" s="16">
        <f>[1]Tab.5!E137</f>
        <v>-155</v>
      </c>
      <c r="F18" s="17">
        <f>[1]Tab.5!F137</f>
        <v>-1.3866877971473883</v>
      </c>
      <c r="G18" s="18">
        <f>[1]Tab.5!G137</f>
        <v>-3.5182250396196508</v>
      </c>
      <c r="H18" s="15">
        <f>[1]Tab.5!H137</f>
        <v>2647</v>
      </c>
      <c r="I18" s="16">
        <f>[1]Tab.5!I137</f>
        <v>31</v>
      </c>
      <c r="J18" s="16">
        <f>[1]Tab.5!J137</f>
        <v>64</v>
      </c>
      <c r="K18" s="16">
        <f>[1]Tab.5!K137</f>
        <v>-33</v>
      </c>
      <c r="L18" s="17">
        <f>[1]Tab.5!L137</f>
        <v>-1.5111446921042671</v>
      </c>
      <c r="M18" s="18">
        <f>[1]Tab.5!M137</f>
        <v>0.96108802417831507</v>
      </c>
    </row>
    <row r="19" spans="1:13" x14ac:dyDescent="0.2">
      <c r="L19" s="19"/>
      <c r="M19" s="19"/>
    </row>
    <row r="20" spans="1:13" x14ac:dyDescent="0.2">
      <c r="A20" s="1" t="s">
        <v>46</v>
      </c>
      <c r="L20" s="19"/>
      <c r="M20" s="19"/>
    </row>
    <row r="21" spans="1:13" x14ac:dyDescent="0.2">
      <c r="L21" s="19"/>
      <c r="M21" s="19"/>
    </row>
    <row r="22" spans="1:13" ht="15" customHeight="1" x14ac:dyDescent="0.2">
      <c r="A22" s="48" t="s">
        <v>51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</row>
    <row r="23" spans="1:13" x14ac:dyDescent="0.2">
      <c r="L23" s="19"/>
      <c r="M23" s="19"/>
    </row>
    <row r="24" spans="1:13" x14ac:dyDescent="0.2">
      <c r="L24" s="19"/>
      <c r="M24" s="19"/>
    </row>
    <row r="25" spans="1:13" x14ac:dyDescent="0.2">
      <c r="L25" s="19"/>
      <c r="M25" s="19"/>
    </row>
    <row r="26" spans="1:13" x14ac:dyDescent="0.2">
      <c r="L26" s="19"/>
      <c r="M26" s="19"/>
    </row>
    <row r="27" spans="1:13" x14ac:dyDescent="0.2">
      <c r="L27" s="19"/>
      <c r="M27" s="19"/>
    </row>
    <row r="28" spans="1:13" x14ac:dyDescent="0.2">
      <c r="L28" s="19"/>
      <c r="M28" s="19"/>
    </row>
    <row r="29" spans="1:13" x14ac:dyDescent="0.2">
      <c r="L29" s="19"/>
      <c r="M29" s="19"/>
    </row>
    <row r="30" spans="1:13" x14ac:dyDescent="0.2">
      <c r="L30" s="19"/>
      <c r="M30" s="19"/>
    </row>
    <row r="31" spans="1:13" x14ac:dyDescent="0.2">
      <c r="L31" s="19"/>
      <c r="M31" s="19"/>
    </row>
    <row r="32" spans="1:13" x14ac:dyDescent="0.2">
      <c r="L32" s="19"/>
      <c r="M32" s="19"/>
    </row>
    <row r="33" spans="12:13" x14ac:dyDescent="0.2">
      <c r="L33" s="19"/>
      <c r="M33" s="19"/>
    </row>
  </sheetData>
  <mergeCells count="14">
    <mergeCell ref="A22:M22"/>
    <mergeCell ref="J4:J5"/>
    <mergeCell ref="K4:K5"/>
    <mergeCell ref="L4:M4"/>
    <mergeCell ref="A3:A5"/>
    <mergeCell ref="B3:G3"/>
    <mergeCell ref="H3:M3"/>
    <mergeCell ref="B4:B5"/>
    <mergeCell ref="C4:C5"/>
    <mergeCell ref="D4:D5"/>
    <mergeCell ref="E4:E5"/>
    <mergeCell ref="F4:G4"/>
    <mergeCell ref="H4:H5"/>
    <mergeCell ref="I4:I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A16" sqref="A16:XFD90"/>
    </sheetView>
  </sheetViews>
  <sheetFormatPr defaultRowHeight="12" x14ac:dyDescent="0.2"/>
  <cols>
    <col min="1" max="1" width="26.7109375" style="2" bestFit="1" customWidth="1"/>
    <col min="2" max="5" width="9.140625" style="2"/>
    <col min="6" max="6" width="12.42578125" style="2" customWidth="1"/>
    <col min="7" max="7" width="12.28515625" style="2" customWidth="1"/>
    <col min="8" max="11" width="9.140625" style="2"/>
    <col min="12" max="12" width="11.7109375" style="2" customWidth="1"/>
    <col min="13" max="13" width="12.5703125" style="2" customWidth="1"/>
    <col min="14" max="16384" width="9.140625" style="2"/>
  </cols>
  <sheetData>
    <row r="1" spans="1:13" x14ac:dyDescent="0.2">
      <c r="A1" s="1" t="s">
        <v>75</v>
      </c>
    </row>
    <row r="2" spans="1:13" ht="12.75" thickBot="1" x14ac:dyDescent="0.25">
      <c r="A2" s="1"/>
    </row>
    <row r="3" spans="1:13" ht="12.75" thickBot="1" x14ac:dyDescent="0.25">
      <c r="A3" s="54" t="s">
        <v>0</v>
      </c>
      <c r="B3" s="57" t="s">
        <v>1</v>
      </c>
      <c r="C3" s="58"/>
      <c r="D3" s="58"/>
      <c r="E3" s="58"/>
      <c r="F3" s="58"/>
      <c r="G3" s="59"/>
      <c r="H3" s="60" t="s">
        <v>2</v>
      </c>
      <c r="I3" s="77"/>
      <c r="J3" s="77"/>
      <c r="K3" s="77"/>
      <c r="L3" s="77"/>
      <c r="M3" s="78"/>
    </row>
    <row r="4" spans="1:13" ht="25.5" customHeight="1" thickBot="1" x14ac:dyDescent="0.25">
      <c r="A4" s="55"/>
      <c r="B4" s="50" t="s">
        <v>3</v>
      </c>
      <c r="C4" s="50" t="s">
        <v>4</v>
      </c>
      <c r="D4" s="50" t="s">
        <v>5</v>
      </c>
      <c r="E4" s="50" t="s">
        <v>6</v>
      </c>
      <c r="F4" s="52" t="s">
        <v>7</v>
      </c>
      <c r="G4" s="53"/>
      <c r="H4" s="50" t="s">
        <v>3</v>
      </c>
      <c r="I4" s="50" t="s">
        <v>4</v>
      </c>
      <c r="J4" s="50" t="s">
        <v>5</v>
      </c>
      <c r="K4" s="50" t="s">
        <v>6</v>
      </c>
      <c r="L4" s="52" t="s">
        <v>7</v>
      </c>
      <c r="M4" s="53"/>
    </row>
    <row r="5" spans="1:13" ht="36.75" thickBot="1" x14ac:dyDescent="0.25">
      <c r="A5" s="56"/>
      <c r="B5" s="51"/>
      <c r="C5" s="51"/>
      <c r="D5" s="51"/>
      <c r="E5" s="51"/>
      <c r="F5" s="3" t="s">
        <v>63</v>
      </c>
      <c r="G5" s="4" t="s">
        <v>64</v>
      </c>
      <c r="H5" s="51"/>
      <c r="I5" s="51"/>
      <c r="J5" s="51"/>
      <c r="K5" s="51"/>
      <c r="L5" s="3" t="s">
        <v>63</v>
      </c>
      <c r="M5" s="4" t="s">
        <v>64</v>
      </c>
    </row>
    <row r="6" spans="1:13" x14ac:dyDescent="0.2">
      <c r="A6" s="5" t="str">
        <f>[1]Tab.6!A50</f>
        <v>Piacenza</v>
      </c>
      <c r="B6" s="6">
        <f>[1]Tab.6!B50</f>
        <v>900</v>
      </c>
      <c r="C6" s="7">
        <f>[1]Tab.6!C50</f>
        <v>16</v>
      </c>
      <c r="D6" s="7">
        <f>[1]Tab.6!D50</f>
        <v>36</v>
      </c>
      <c r="E6" s="7">
        <f>[1]Tab.6!E50</f>
        <v>-20</v>
      </c>
      <c r="F6" s="8">
        <f>[1]Tab.6!F50</f>
        <v>-0.77777777777777146</v>
      </c>
      <c r="G6" s="9">
        <f>[1]Tab.6!G50</f>
        <v>-3.4444444444444571</v>
      </c>
      <c r="H6" s="6">
        <f>[1]Tab.6!H50</f>
        <v>289</v>
      </c>
      <c r="I6" s="7">
        <f>[1]Tab.6!I50</f>
        <v>5</v>
      </c>
      <c r="J6" s="7">
        <f>[1]Tab.6!J50</f>
        <v>7</v>
      </c>
      <c r="K6" s="7">
        <f>[1]Tab.6!K50</f>
        <v>-2</v>
      </c>
      <c r="L6" s="8">
        <f>[1]Tab.6!L50</f>
        <v>-1.3840830449827024</v>
      </c>
      <c r="M6" s="9">
        <f>[1]Tab.6!M50</f>
        <v>-5.1903114186851269</v>
      </c>
    </row>
    <row r="7" spans="1:13" x14ac:dyDescent="0.2">
      <c r="A7" s="5" t="str">
        <f>[1]Tab.6!A51</f>
        <v>Parma</v>
      </c>
      <c r="B7" s="6">
        <f>[1]Tab.6!B51</f>
        <v>1263</v>
      </c>
      <c r="C7" s="7">
        <f>[1]Tab.6!C51</f>
        <v>23</v>
      </c>
      <c r="D7" s="7">
        <f>[1]Tab.6!D51</f>
        <v>50</v>
      </c>
      <c r="E7" s="7">
        <f>[1]Tab.6!E51</f>
        <v>-27</v>
      </c>
      <c r="F7" s="8">
        <f>[1]Tab.6!F51</f>
        <v>-7.9176563737135552E-2</v>
      </c>
      <c r="G7" s="9">
        <f>[1]Tab.6!G51</f>
        <v>-0.4750593824227991</v>
      </c>
      <c r="H7" s="6">
        <f>[1]Tab.6!H51</f>
        <v>507</v>
      </c>
      <c r="I7" s="7">
        <f>[1]Tab.6!I51</f>
        <v>8</v>
      </c>
      <c r="J7" s="7">
        <f>[1]Tab.6!J51</f>
        <v>20</v>
      </c>
      <c r="K7" s="7">
        <f>[1]Tab.6!K51</f>
        <v>-12</v>
      </c>
      <c r="L7" s="8">
        <f>[1]Tab.6!L51</f>
        <v>-1.1834319526627155</v>
      </c>
      <c r="M7" s="9">
        <f>[1]Tab.6!M51</f>
        <v>-2.5641025641025692</v>
      </c>
    </row>
    <row r="8" spans="1:13" x14ac:dyDescent="0.2">
      <c r="A8" s="5" t="str">
        <f>[1]Tab.6!A52</f>
        <v>Reggio nell'Emilia</v>
      </c>
      <c r="B8" s="6">
        <f>[1]Tab.6!B52</f>
        <v>1495</v>
      </c>
      <c r="C8" s="7">
        <f>[1]Tab.6!C52</f>
        <v>26</v>
      </c>
      <c r="D8" s="7">
        <f>[1]Tab.6!D52</f>
        <v>49</v>
      </c>
      <c r="E8" s="7">
        <f>[1]Tab.6!E52</f>
        <v>-23</v>
      </c>
      <c r="F8" s="8">
        <f>[1]Tab.6!F52</f>
        <v>-0.46822742474917334</v>
      </c>
      <c r="G8" s="9">
        <f>[1]Tab.6!G52</f>
        <v>-3.0100334448160453</v>
      </c>
      <c r="H8" s="6">
        <f>[1]Tab.6!H52</f>
        <v>516</v>
      </c>
      <c r="I8" s="7">
        <f>[1]Tab.6!I52</f>
        <v>9</v>
      </c>
      <c r="J8" s="7">
        <f>[1]Tab.6!J52</f>
        <v>16</v>
      </c>
      <c r="K8" s="7">
        <f>[1]Tab.6!K52</f>
        <v>-7</v>
      </c>
      <c r="L8" s="8">
        <f>[1]Tab.6!L52</f>
        <v>-0.19379844961240167</v>
      </c>
      <c r="M8" s="9">
        <f>[1]Tab.6!M52</f>
        <v>-5.2325581395348877</v>
      </c>
    </row>
    <row r="9" spans="1:13" x14ac:dyDescent="0.2">
      <c r="A9" s="5" t="str">
        <f>[1]Tab.6!A53</f>
        <v>Modena</v>
      </c>
      <c r="B9" s="6">
        <f>[1]Tab.6!B53</f>
        <v>2254</v>
      </c>
      <c r="C9" s="7">
        <f>[1]Tab.6!C53</f>
        <v>41</v>
      </c>
      <c r="D9" s="7">
        <f>[1]Tab.6!D53</f>
        <v>62</v>
      </c>
      <c r="E9" s="7">
        <f>[1]Tab.6!E53</f>
        <v>-21</v>
      </c>
      <c r="F9" s="8">
        <f>[1]Tab.6!F53</f>
        <v>-1.1978704525288322</v>
      </c>
      <c r="G9" s="9">
        <f>[1]Tab.6!G53</f>
        <v>-2.7506654835847399</v>
      </c>
      <c r="H9" s="6">
        <f>[1]Tab.6!H53</f>
        <v>659</v>
      </c>
      <c r="I9" s="7">
        <f>[1]Tab.6!I53</f>
        <v>17</v>
      </c>
      <c r="J9" s="7">
        <f>[1]Tab.6!J53</f>
        <v>14</v>
      </c>
      <c r="K9" s="7">
        <f>[1]Tab.6!K53</f>
        <v>3</v>
      </c>
      <c r="L9" s="8">
        <f>[1]Tab.6!L53</f>
        <v>-0.91047040971167803</v>
      </c>
      <c r="M9" s="9">
        <f>[1]Tab.6!M53</f>
        <v>-5.4628224582701108</v>
      </c>
    </row>
    <row r="10" spans="1:13" x14ac:dyDescent="0.2">
      <c r="A10" s="5" t="str">
        <f>[1]Tab.6!A54</f>
        <v>Bologna</v>
      </c>
      <c r="B10" s="6">
        <f>[1]Tab.6!B54</f>
        <v>2972</v>
      </c>
      <c r="C10" s="7">
        <f>[1]Tab.6!C54</f>
        <v>59</v>
      </c>
      <c r="D10" s="7">
        <f>[1]Tab.6!D54</f>
        <v>77</v>
      </c>
      <c r="E10" s="7">
        <f>[1]Tab.6!E54</f>
        <v>-18</v>
      </c>
      <c r="F10" s="8">
        <f>[1]Tab.6!F54</f>
        <v>-0.74024226110363145</v>
      </c>
      <c r="G10" s="9">
        <f>[1]Tab.6!G54</f>
        <v>-3.8021534320323127</v>
      </c>
      <c r="H10" s="6">
        <f>[1]Tab.6!H54</f>
        <v>1403</v>
      </c>
      <c r="I10" s="7">
        <f>[1]Tab.6!I54</f>
        <v>24</v>
      </c>
      <c r="J10" s="7">
        <f>[1]Tab.6!J54</f>
        <v>31</v>
      </c>
      <c r="K10" s="7">
        <f>[1]Tab.6!K54</f>
        <v>-7</v>
      </c>
      <c r="L10" s="8">
        <f>[1]Tab.6!L54</f>
        <v>-0.42765502494653163</v>
      </c>
      <c r="M10" s="9">
        <f>[1]Tab.6!M54</f>
        <v>-4.1339985744832575</v>
      </c>
    </row>
    <row r="11" spans="1:13" x14ac:dyDescent="0.2">
      <c r="A11" s="5" t="str">
        <f>[1]Tab.6!A55</f>
        <v>Ferrara</v>
      </c>
      <c r="B11" s="6">
        <f>[1]Tab.6!B55</f>
        <v>1167</v>
      </c>
      <c r="C11" s="7">
        <f>[1]Tab.6!C55</f>
        <v>25</v>
      </c>
      <c r="D11" s="7">
        <f>[1]Tab.6!D55</f>
        <v>42</v>
      </c>
      <c r="E11" s="7">
        <f>[1]Tab.6!E55</f>
        <v>-17</v>
      </c>
      <c r="F11" s="8">
        <f>[1]Tab.6!F55</f>
        <v>-1.0282776349614409</v>
      </c>
      <c r="G11" s="9">
        <f>[1]Tab.6!G55</f>
        <v>-1.4567266495287043</v>
      </c>
      <c r="H11" s="6">
        <f>[1]Tab.6!H55</f>
        <v>455</v>
      </c>
      <c r="I11" s="7">
        <f>[1]Tab.6!I55</f>
        <v>8</v>
      </c>
      <c r="J11" s="7">
        <f>[1]Tab.6!J55</f>
        <v>14</v>
      </c>
      <c r="K11" s="7">
        <f>[1]Tab.6!K55</f>
        <v>-6</v>
      </c>
      <c r="L11" s="8">
        <f>[1]Tab.6!L55</f>
        <v>-0.659340659340657</v>
      </c>
      <c r="M11" s="9">
        <f>[1]Tab.6!M55</f>
        <v>-1.538461538461533</v>
      </c>
    </row>
    <row r="12" spans="1:13" x14ac:dyDescent="0.2">
      <c r="A12" s="5" t="str">
        <f>[1]Tab.6!A56</f>
        <v>Ravenna</v>
      </c>
      <c r="B12" s="6">
        <f>[1]Tab.6!B56</f>
        <v>1523</v>
      </c>
      <c r="C12" s="7">
        <f>[1]Tab.6!C56</f>
        <v>33</v>
      </c>
      <c r="D12" s="7">
        <f>[1]Tab.6!D56</f>
        <v>61</v>
      </c>
      <c r="E12" s="7">
        <f>[1]Tab.6!E56</f>
        <v>-28</v>
      </c>
      <c r="F12" s="8">
        <f>[1]Tab.6!F56</f>
        <v>-0.91923834537097093</v>
      </c>
      <c r="G12" s="9">
        <f>[1]Tab.6!G56</f>
        <v>-0.91923834537097093</v>
      </c>
      <c r="H12" s="6">
        <f>[1]Tab.6!H56</f>
        <v>655</v>
      </c>
      <c r="I12" s="7">
        <f>[1]Tab.6!I56</f>
        <v>14</v>
      </c>
      <c r="J12" s="7">
        <f>[1]Tab.6!J56</f>
        <v>25</v>
      </c>
      <c r="K12" s="7">
        <f>[1]Tab.6!K56</f>
        <v>-11</v>
      </c>
      <c r="L12" s="8">
        <f>[1]Tab.6!L56</f>
        <v>-1.2213740458015252</v>
      </c>
      <c r="M12" s="9">
        <f>[1]Tab.6!M56</f>
        <v>-0.7633587786259568</v>
      </c>
    </row>
    <row r="13" spans="1:13" x14ac:dyDescent="0.2">
      <c r="A13" s="5" t="str">
        <f>[1]Tab.6!A57</f>
        <v>Forlì-Cesena</v>
      </c>
      <c r="B13" s="6">
        <f>[1]Tab.6!B57</f>
        <v>1382</v>
      </c>
      <c r="C13" s="7">
        <f>[1]Tab.6!C57</f>
        <v>18</v>
      </c>
      <c r="D13" s="7">
        <f>[1]Tab.6!D57</f>
        <v>49</v>
      </c>
      <c r="E13" s="7">
        <f>[1]Tab.6!E57</f>
        <v>-31</v>
      </c>
      <c r="F13" s="8">
        <f>[1]Tab.6!F57</f>
        <v>-0.94066570188132914</v>
      </c>
      <c r="G13" s="9">
        <f>[1]Tab.6!G57</f>
        <v>-0.72358900144718064</v>
      </c>
      <c r="H13" s="6">
        <f>[1]Tab.6!H57</f>
        <v>334</v>
      </c>
      <c r="I13" s="7">
        <f>[1]Tab.6!I57</f>
        <v>8</v>
      </c>
      <c r="J13" s="7">
        <f>[1]Tab.6!J57</f>
        <v>9</v>
      </c>
      <c r="K13" s="7">
        <f>[1]Tab.6!K57</f>
        <v>-1</v>
      </c>
      <c r="L13" s="8">
        <f>[1]Tab.6!L57</f>
        <v>-0.59880239520958867</v>
      </c>
      <c r="M13" s="9">
        <f>[1]Tab.6!M57</f>
        <v>-3.5928143712574752</v>
      </c>
    </row>
    <row r="14" spans="1:13" x14ac:dyDescent="0.2">
      <c r="A14" s="5" t="str">
        <f>[1]Tab.6!A58</f>
        <v>Rimini</v>
      </c>
      <c r="B14" s="6">
        <f>[1]Tab.6!B58</f>
        <v>1636</v>
      </c>
      <c r="C14" s="7">
        <f>[1]Tab.6!C58</f>
        <v>54</v>
      </c>
      <c r="D14" s="7">
        <f>[1]Tab.6!D58</f>
        <v>70</v>
      </c>
      <c r="E14" s="7">
        <f>[1]Tab.6!E58</f>
        <v>-16</v>
      </c>
      <c r="F14" s="8">
        <f>[1]Tab.6!F58</f>
        <v>-1.650366748166249</v>
      </c>
      <c r="G14" s="9">
        <f>[1]Tab.6!G58</f>
        <v>-1.8337408312958416</v>
      </c>
      <c r="H14" s="6">
        <f>[1]Tab.6!H58</f>
        <v>686</v>
      </c>
      <c r="I14" s="7">
        <f>[1]Tab.6!I58</f>
        <v>29</v>
      </c>
      <c r="J14" s="7">
        <f>[1]Tab.6!J58</f>
        <v>23</v>
      </c>
      <c r="K14" s="7">
        <f>[1]Tab.6!K58</f>
        <v>6</v>
      </c>
      <c r="L14" s="8">
        <f>[1]Tab.6!L58</f>
        <v>-1.4577259475218654</v>
      </c>
      <c r="M14" s="9">
        <f>[1]Tab.6!M58</f>
        <v>-4.2274052478134081</v>
      </c>
    </row>
    <row r="15" spans="1:13" x14ac:dyDescent="0.2">
      <c r="A15" s="10" t="str">
        <f>[1]Tab.6!A59</f>
        <v>EMILIA-ROMAGNA</v>
      </c>
      <c r="B15" s="11">
        <f>[1]Tab.6!B59</f>
        <v>14592</v>
      </c>
      <c r="C15" s="12">
        <f>[1]Tab.6!C59</f>
        <v>295</v>
      </c>
      <c r="D15" s="12">
        <f>[1]Tab.6!D59</f>
        <v>496</v>
      </c>
      <c r="E15" s="12">
        <f>[1]Tab.6!E59</f>
        <v>-201</v>
      </c>
      <c r="F15" s="13">
        <f>[1]Tab.6!F59</f>
        <v>-0.89089912280701355</v>
      </c>
      <c r="G15" s="14">
        <f>[1]Tab.6!G59</f>
        <v>-2.2478070175438631</v>
      </c>
      <c r="H15" s="11">
        <f>[1]Tab.6!H59</f>
        <v>5504</v>
      </c>
      <c r="I15" s="12">
        <f>[1]Tab.6!I59</f>
        <v>122</v>
      </c>
      <c r="J15" s="12">
        <f>[1]Tab.6!J59</f>
        <v>159</v>
      </c>
      <c r="K15" s="12">
        <f>[1]Tab.6!K59</f>
        <v>-37</v>
      </c>
      <c r="L15" s="13">
        <f>[1]Tab.6!L59</f>
        <v>-0.83575581395348308</v>
      </c>
      <c r="M15" s="14">
        <f>[1]Tab.6!M59</f>
        <v>-3.6700581395348877</v>
      </c>
    </row>
    <row r="16" spans="1:13" x14ac:dyDescent="0.2">
      <c r="A16" s="10" t="str">
        <f>[1]Tab.6!A135</f>
        <v>Totale ITALIA</v>
      </c>
      <c r="B16" s="11">
        <f>[1]Tab.6!B135</f>
        <v>187987</v>
      </c>
      <c r="C16" s="12">
        <f>[1]Tab.6!C135</f>
        <v>3692</v>
      </c>
      <c r="D16" s="12">
        <f>[1]Tab.6!D135</f>
        <v>6176</v>
      </c>
      <c r="E16" s="12">
        <f>[1]Tab.6!E135</f>
        <v>-2484</v>
      </c>
      <c r="F16" s="13">
        <f>[1]Tab.6!F135</f>
        <v>-1.1069914408975023</v>
      </c>
      <c r="G16" s="14">
        <f>[1]Tab.6!G135</f>
        <v>-3.0257411416746862</v>
      </c>
      <c r="H16" s="11">
        <f>[1]Tab.6!H135</f>
        <v>64326</v>
      </c>
      <c r="I16" s="12">
        <f>[1]Tab.6!I135</f>
        <v>1140</v>
      </c>
      <c r="J16" s="12">
        <f>[1]Tab.6!J135</f>
        <v>1773</v>
      </c>
      <c r="K16" s="12">
        <f>[1]Tab.6!K135</f>
        <v>-633</v>
      </c>
      <c r="L16" s="13">
        <f>[1]Tab.6!L135</f>
        <v>-1.1503901999191584</v>
      </c>
      <c r="M16" s="14">
        <f>[1]Tab.6!M135</f>
        <v>-4.3714827596928103</v>
      </c>
    </row>
    <row r="17" spans="1:13" x14ac:dyDescent="0.2">
      <c r="A17" s="10" t="str">
        <f>[1]Tab.6!A136</f>
        <v>CENTRO-NORD</v>
      </c>
      <c r="B17" s="11">
        <f>[1]Tab.6!B136</f>
        <v>128287</v>
      </c>
      <c r="C17" s="12">
        <f>[1]Tab.6!C136</f>
        <v>2471</v>
      </c>
      <c r="D17" s="12">
        <f>[1]Tab.6!D136</f>
        <v>4020</v>
      </c>
      <c r="E17" s="12">
        <f>[1]Tab.6!E136</f>
        <v>-1549</v>
      </c>
      <c r="F17" s="13">
        <f>[1]Tab.6!F136</f>
        <v>-1.0725950408069451</v>
      </c>
      <c r="G17" s="14">
        <f>[1]Tab.6!G136</f>
        <v>-3.0579871693936269</v>
      </c>
      <c r="H17" s="11">
        <f>[1]Tab.6!H136</f>
        <v>47362</v>
      </c>
      <c r="I17" s="12">
        <f>[1]Tab.6!I136</f>
        <v>824</v>
      </c>
      <c r="J17" s="12">
        <f>[1]Tab.6!J136</f>
        <v>1233</v>
      </c>
      <c r="K17" s="12">
        <f>[1]Tab.6!K136</f>
        <v>-409</v>
      </c>
      <c r="L17" s="13">
        <f>[1]Tab.6!L136</f>
        <v>-1.1274861703475381</v>
      </c>
      <c r="M17" s="14">
        <f>[1]Tab.6!M136</f>
        <v>-4.419154596511973</v>
      </c>
    </row>
    <row r="18" spans="1:13" ht="12.75" thickBot="1" x14ac:dyDescent="0.25">
      <c r="A18" s="47" t="str">
        <f>[1]Tab.6!A137</f>
        <v>SUD E ISOLE</v>
      </c>
      <c r="B18" s="15">
        <f>[1]Tab.6!B137</f>
        <v>59700</v>
      </c>
      <c r="C18" s="16">
        <f>[1]Tab.6!C137</f>
        <v>1221</v>
      </c>
      <c r="D18" s="16">
        <f>[1]Tab.6!D137</f>
        <v>2156</v>
      </c>
      <c r="E18" s="16">
        <f>[1]Tab.6!E137</f>
        <v>-935</v>
      </c>
      <c r="F18" s="17">
        <f>[1]Tab.6!F137</f>
        <v>-1.1809045226130621</v>
      </c>
      <c r="G18" s="18">
        <f>[1]Tab.6!G137</f>
        <v>-2.956448911222779</v>
      </c>
      <c r="H18" s="15">
        <f>[1]Tab.6!H137</f>
        <v>16964</v>
      </c>
      <c r="I18" s="16">
        <f>[1]Tab.6!I137</f>
        <v>316</v>
      </c>
      <c r="J18" s="16">
        <f>[1]Tab.6!J137</f>
        <v>540</v>
      </c>
      <c r="K18" s="16">
        <f>[1]Tab.6!K137</f>
        <v>-224</v>
      </c>
      <c r="L18" s="17">
        <f>[1]Tab.6!L137</f>
        <v>-1.2143362414524859</v>
      </c>
      <c r="M18" s="18">
        <f>[1]Tab.6!M137</f>
        <v>-4.2383871728365961</v>
      </c>
    </row>
    <row r="19" spans="1:13" x14ac:dyDescent="0.2">
      <c r="L19" s="19"/>
      <c r="M19" s="19"/>
    </row>
    <row r="20" spans="1:13" x14ac:dyDescent="0.2">
      <c r="A20" s="1" t="s">
        <v>46</v>
      </c>
      <c r="L20" s="19"/>
      <c r="M20" s="19"/>
    </row>
    <row r="21" spans="1:13" x14ac:dyDescent="0.2">
      <c r="L21" s="19"/>
      <c r="M21" s="19"/>
    </row>
    <row r="22" spans="1:13" ht="15" x14ac:dyDescent="0.25">
      <c r="A22" s="48" t="s">
        <v>52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</row>
    <row r="23" spans="1:13" x14ac:dyDescent="0.2">
      <c r="L23" s="19"/>
      <c r="M23" s="19"/>
    </row>
    <row r="24" spans="1:13" x14ac:dyDescent="0.2">
      <c r="L24" s="19"/>
      <c r="M24" s="19"/>
    </row>
    <row r="25" spans="1:13" x14ac:dyDescent="0.2">
      <c r="L25" s="19"/>
      <c r="M25" s="19"/>
    </row>
    <row r="26" spans="1:13" x14ac:dyDescent="0.2">
      <c r="L26" s="19"/>
      <c r="M26" s="19"/>
    </row>
    <row r="27" spans="1:13" x14ac:dyDescent="0.2">
      <c r="L27" s="19"/>
      <c r="M27" s="19"/>
    </row>
    <row r="28" spans="1:13" x14ac:dyDescent="0.2">
      <c r="L28" s="19"/>
      <c r="M28" s="19"/>
    </row>
    <row r="29" spans="1:13" x14ac:dyDescent="0.2">
      <c r="L29" s="19"/>
      <c r="M29" s="19"/>
    </row>
    <row r="30" spans="1:13" x14ac:dyDescent="0.2">
      <c r="L30" s="19"/>
      <c r="M30" s="19"/>
    </row>
  </sheetData>
  <mergeCells count="14">
    <mergeCell ref="A22:M22"/>
    <mergeCell ref="J4:J5"/>
    <mergeCell ref="K4:K5"/>
    <mergeCell ref="L4:M4"/>
    <mergeCell ref="A3:A5"/>
    <mergeCell ref="B3:G3"/>
    <mergeCell ref="H3:M3"/>
    <mergeCell ref="B4:B5"/>
    <mergeCell ref="C4:C5"/>
    <mergeCell ref="D4:D5"/>
    <mergeCell ref="E4:E5"/>
    <mergeCell ref="F4:G4"/>
    <mergeCell ref="H4:H5"/>
    <mergeCell ref="I4:I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A16" sqref="A16:XFD90"/>
    </sheetView>
  </sheetViews>
  <sheetFormatPr defaultRowHeight="12" x14ac:dyDescent="0.2"/>
  <cols>
    <col min="1" max="1" width="26.7109375" style="2" bestFit="1" customWidth="1"/>
    <col min="2" max="5" width="9.140625" style="2"/>
    <col min="6" max="6" width="12.42578125" style="2" customWidth="1"/>
    <col min="7" max="7" width="12.28515625" style="2" customWidth="1"/>
    <col min="8" max="11" width="9.140625" style="2"/>
    <col min="12" max="12" width="11.7109375" style="2" customWidth="1"/>
    <col min="13" max="13" width="12.5703125" style="2" customWidth="1"/>
    <col min="14" max="16384" width="9.140625" style="2"/>
  </cols>
  <sheetData>
    <row r="1" spans="1:13" x14ac:dyDescent="0.2">
      <c r="A1" s="1" t="s">
        <v>74</v>
      </c>
    </row>
    <row r="2" spans="1:13" ht="12.75" thickBot="1" x14ac:dyDescent="0.25">
      <c r="A2" s="1"/>
    </row>
    <row r="3" spans="1:13" ht="12.75" thickBot="1" x14ac:dyDescent="0.25">
      <c r="A3" s="54" t="s">
        <v>0</v>
      </c>
      <c r="B3" s="57" t="s">
        <v>1</v>
      </c>
      <c r="C3" s="58"/>
      <c r="D3" s="58"/>
      <c r="E3" s="58"/>
      <c r="F3" s="58"/>
      <c r="G3" s="59"/>
      <c r="H3" s="60" t="s">
        <v>2</v>
      </c>
      <c r="I3" s="77"/>
      <c r="J3" s="77"/>
      <c r="K3" s="77"/>
      <c r="L3" s="77"/>
      <c r="M3" s="78"/>
    </row>
    <row r="4" spans="1:13" ht="25.5" customHeight="1" thickBot="1" x14ac:dyDescent="0.25">
      <c r="A4" s="55"/>
      <c r="B4" s="50" t="s">
        <v>3</v>
      </c>
      <c r="C4" s="50" t="s">
        <v>4</v>
      </c>
      <c r="D4" s="50" t="s">
        <v>5</v>
      </c>
      <c r="E4" s="50" t="s">
        <v>6</v>
      </c>
      <c r="F4" s="52" t="s">
        <v>7</v>
      </c>
      <c r="G4" s="53"/>
      <c r="H4" s="50" t="s">
        <v>3</v>
      </c>
      <c r="I4" s="50" t="s">
        <v>4</v>
      </c>
      <c r="J4" s="50" t="s">
        <v>5</v>
      </c>
      <c r="K4" s="50" t="s">
        <v>6</v>
      </c>
      <c r="L4" s="52" t="s">
        <v>7</v>
      </c>
      <c r="M4" s="53"/>
    </row>
    <row r="5" spans="1:13" ht="36.75" thickBot="1" x14ac:dyDescent="0.25">
      <c r="A5" s="56"/>
      <c r="B5" s="51"/>
      <c r="C5" s="51"/>
      <c r="D5" s="51"/>
      <c r="E5" s="51"/>
      <c r="F5" s="3" t="s">
        <v>63</v>
      </c>
      <c r="G5" s="4" t="s">
        <v>64</v>
      </c>
      <c r="H5" s="51"/>
      <c r="I5" s="51"/>
      <c r="J5" s="51"/>
      <c r="K5" s="51"/>
      <c r="L5" s="3" t="s">
        <v>63</v>
      </c>
      <c r="M5" s="4" t="s">
        <v>64</v>
      </c>
    </row>
    <row r="6" spans="1:13" x14ac:dyDescent="0.2">
      <c r="A6" s="5" t="str">
        <f>[1]Tab.7!A50</f>
        <v>Piacenza</v>
      </c>
      <c r="B6" s="6">
        <f>[1]Tab.7!B50</f>
        <v>1089</v>
      </c>
      <c r="C6" s="7">
        <f>[1]Tab.7!C50</f>
        <v>12</v>
      </c>
      <c r="D6" s="7">
        <f>[1]Tab.7!D50</f>
        <v>30</v>
      </c>
      <c r="E6" s="7">
        <f>[1]Tab.7!E50</f>
        <v>-18</v>
      </c>
      <c r="F6" s="8">
        <f>[1]Tab.7!F50</f>
        <v>0.18365472910927849</v>
      </c>
      <c r="G6" s="9">
        <f>[1]Tab.7!G50</f>
        <v>-0.18365472910927849</v>
      </c>
      <c r="H6" s="6">
        <f>[1]Tab.7!H50</f>
        <v>477</v>
      </c>
      <c r="I6" s="7">
        <f>[1]Tab.7!I50</f>
        <v>5</v>
      </c>
      <c r="J6" s="7">
        <f>[1]Tab.7!J50</f>
        <v>13</v>
      </c>
      <c r="K6" s="7">
        <f>[1]Tab.7!K50</f>
        <v>-8</v>
      </c>
      <c r="L6" s="8">
        <f>[1]Tab.7!L50</f>
        <v>0</v>
      </c>
      <c r="M6" s="9">
        <f>[1]Tab.7!M50</f>
        <v>-1.2578616352201237</v>
      </c>
    </row>
    <row r="7" spans="1:13" x14ac:dyDescent="0.2">
      <c r="A7" s="5" t="str">
        <f>[1]Tab.7!A51</f>
        <v>Parma</v>
      </c>
      <c r="B7" s="6">
        <f>[1]Tab.7!B51</f>
        <v>1331</v>
      </c>
      <c r="C7" s="7">
        <f>[1]Tab.7!C51</f>
        <v>25</v>
      </c>
      <c r="D7" s="7">
        <f>[1]Tab.7!D51</f>
        <v>57</v>
      </c>
      <c r="E7" s="7">
        <f>[1]Tab.7!E51</f>
        <v>-32</v>
      </c>
      <c r="F7" s="8">
        <f>[1]Tab.7!F51</f>
        <v>7.5131480090149694E-2</v>
      </c>
      <c r="G7" s="9">
        <f>[1]Tab.7!G51</f>
        <v>0.2253944402704775</v>
      </c>
      <c r="H7" s="6">
        <f>[1]Tab.7!H51</f>
        <v>638</v>
      </c>
      <c r="I7" s="7">
        <f>[1]Tab.7!I51</f>
        <v>13</v>
      </c>
      <c r="J7" s="7">
        <f>[1]Tab.7!J51</f>
        <v>32</v>
      </c>
      <c r="K7" s="7">
        <f>[1]Tab.7!K51</f>
        <v>-19</v>
      </c>
      <c r="L7" s="8">
        <f>[1]Tab.7!L51</f>
        <v>0.47021943573668068</v>
      </c>
      <c r="M7" s="9">
        <f>[1]Tab.7!M51</f>
        <v>1.5673981191222595</v>
      </c>
    </row>
    <row r="8" spans="1:13" x14ac:dyDescent="0.2">
      <c r="A8" s="5" t="str">
        <f>[1]Tab.7!A52</f>
        <v>Reggio nell'Emilia</v>
      </c>
      <c r="B8" s="6">
        <f>[1]Tab.7!B52</f>
        <v>1448</v>
      </c>
      <c r="C8" s="7">
        <f>[1]Tab.7!C52</f>
        <v>37</v>
      </c>
      <c r="D8" s="7">
        <f>[1]Tab.7!D52</f>
        <v>50</v>
      </c>
      <c r="E8" s="7">
        <f>[1]Tab.7!E52</f>
        <v>-13</v>
      </c>
      <c r="F8" s="8">
        <f>[1]Tab.7!F52</f>
        <v>-0.41436464088397429</v>
      </c>
      <c r="G8" s="9">
        <f>[1]Tab.7!G52</f>
        <v>-1.2430939226519371</v>
      </c>
      <c r="H8" s="6">
        <f>[1]Tab.7!H52</f>
        <v>526</v>
      </c>
      <c r="I8" s="7">
        <f>[1]Tab.7!I52</f>
        <v>11</v>
      </c>
      <c r="J8" s="7">
        <f>[1]Tab.7!J52</f>
        <v>22</v>
      </c>
      <c r="K8" s="7">
        <f>[1]Tab.7!K52</f>
        <v>-11</v>
      </c>
      <c r="L8" s="8">
        <f>[1]Tab.7!L52</f>
        <v>-0.95057034220532444</v>
      </c>
      <c r="M8" s="9">
        <f>[1]Tab.7!M52</f>
        <v>-1.5209125475285248</v>
      </c>
    </row>
    <row r="9" spans="1:13" x14ac:dyDescent="0.2">
      <c r="A9" s="5" t="str">
        <f>[1]Tab.7!A53</f>
        <v>Modena</v>
      </c>
      <c r="B9" s="6">
        <f>[1]Tab.7!B53</f>
        <v>1766</v>
      </c>
      <c r="C9" s="7">
        <f>[1]Tab.7!C53</f>
        <v>40</v>
      </c>
      <c r="D9" s="7">
        <f>[1]Tab.7!D53</f>
        <v>53</v>
      </c>
      <c r="E9" s="7">
        <f>[1]Tab.7!E53</f>
        <v>-13</v>
      </c>
      <c r="F9" s="8">
        <f>[1]Tab.7!F53</f>
        <v>-1.0758776896942237</v>
      </c>
      <c r="G9" s="9">
        <f>[1]Tab.7!G53</f>
        <v>-3.0011325028312541</v>
      </c>
      <c r="H9" s="6">
        <f>[1]Tab.7!H53</f>
        <v>572</v>
      </c>
      <c r="I9" s="7">
        <f>[1]Tab.7!I53</f>
        <v>16</v>
      </c>
      <c r="J9" s="7">
        <f>[1]Tab.7!J53</f>
        <v>11</v>
      </c>
      <c r="K9" s="7">
        <f>[1]Tab.7!K53</f>
        <v>5</v>
      </c>
      <c r="L9" s="8">
        <f>[1]Tab.7!L53</f>
        <v>-1.2237762237762126</v>
      </c>
      <c r="M9" s="9">
        <f>[1]Tab.7!M53</f>
        <v>-6.8181818181818272</v>
      </c>
    </row>
    <row r="10" spans="1:13" x14ac:dyDescent="0.2">
      <c r="A10" s="5" t="str">
        <f>[1]Tab.7!A54</f>
        <v>Bologna</v>
      </c>
      <c r="B10" s="6">
        <f>[1]Tab.7!B54</f>
        <v>3165</v>
      </c>
      <c r="C10" s="7">
        <f>[1]Tab.7!C54</f>
        <v>51</v>
      </c>
      <c r="D10" s="7">
        <f>[1]Tab.7!D54</f>
        <v>81</v>
      </c>
      <c r="E10" s="7">
        <f>[1]Tab.7!E54</f>
        <v>-30</v>
      </c>
      <c r="F10" s="8">
        <f>[1]Tab.7!F54</f>
        <v>-0.82148499210110515</v>
      </c>
      <c r="G10" s="9">
        <f>[1]Tab.7!G54</f>
        <v>-1.0426540284360186</v>
      </c>
      <c r="H10" s="6">
        <f>[1]Tab.7!H54</f>
        <v>1651</v>
      </c>
      <c r="I10" s="7">
        <f>[1]Tab.7!I54</f>
        <v>27</v>
      </c>
      <c r="J10" s="7">
        <f>[1]Tab.7!J54</f>
        <v>48</v>
      </c>
      <c r="K10" s="7">
        <f>[1]Tab.7!K54</f>
        <v>-21</v>
      </c>
      <c r="L10" s="8">
        <f>[1]Tab.7!L54</f>
        <v>-1.332525741974564</v>
      </c>
      <c r="M10" s="9">
        <f>[1]Tab.7!M54</f>
        <v>-1.1508176862507611</v>
      </c>
    </row>
    <row r="11" spans="1:13" x14ac:dyDescent="0.2">
      <c r="A11" s="5" t="str">
        <f>[1]Tab.7!A55</f>
        <v>Ferrara</v>
      </c>
      <c r="B11" s="6">
        <f>[1]Tab.7!B55</f>
        <v>1259</v>
      </c>
      <c r="C11" s="7">
        <f>[1]Tab.7!C55</f>
        <v>35</v>
      </c>
      <c r="D11" s="7">
        <f>[1]Tab.7!D55</f>
        <v>52</v>
      </c>
      <c r="E11" s="7">
        <f>[1]Tab.7!E55</f>
        <v>-17</v>
      </c>
      <c r="F11" s="8">
        <f>[1]Tab.7!F55</f>
        <v>-0.8737092930897461</v>
      </c>
      <c r="G11" s="9">
        <f>[1]Tab.7!G55</f>
        <v>-1.9857029388403475</v>
      </c>
      <c r="H11" s="6">
        <f>[1]Tab.7!H55</f>
        <v>490</v>
      </c>
      <c r="I11" s="7">
        <f>[1]Tab.7!I55</f>
        <v>13</v>
      </c>
      <c r="J11" s="7">
        <f>[1]Tab.7!J55</f>
        <v>17</v>
      </c>
      <c r="K11" s="7">
        <f>[1]Tab.7!K55</f>
        <v>-4</v>
      </c>
      <c r="L11" s="8">
        <f>[1]Tab.7!L55</f>
        <v>-1.4285714285714164</v>
      </c>
      <c r="M11" s="9">
        <f>[1]Tab.7!M55</f>
        <v>-3.2653061224489761</v>
      </c>
    </row>
    <row r="12" spans="1:13" x14ac:dyDescent="0.2">
      <c r="A12" s="5" t="str">
        <f>[1]Tab.7!A56</f>
        <v>Ravenna</v>
      </c>
      <c r="B12" s="6">
        <f>[1]Tab.7!B56</f>
        <v>1240</v>
      </c>
      <c r="C12" s="7">
        <f>[1]Tab.7!C56</f>
        <v>26</v>
      </c>
      <c r="D12" s="7">
        <f>[1]Tab.7!D56</f>
        <v>42</v>
      </c>
      <c r="E12" s="7">
        <f>[1]Tab.7!E56</f>
        <v>-16</v>
      </c>
      <c r="F12" s="8">
        <f>[1]Tab.7!F56</f>
        <v>-1.4516129032258078</v>
      </c>
      <c r="G12" s="9">
        <f>[1]Tab.7!G56</f>
        <v>-2.5</v>
      </c>
      <c r="H12" s="6">
        <f>[1]Tab.7!H56</f>
        <v>512</v>
      </c>
      <c r="I12" s="7">
        <f>[1]Tab.7!I56</f>
        <v>12</v>
      </c>
      <c r="J12" s="7">
        <f>[1]Tab.7!J56</f>
        <v>22</v>
      </c>
      <c r="K12" s="7">
        <f>[1]Tab.7!K56</f>
        <v>-10</v>
      </c>
      <c r="L12" s="8">
        <f>[1]Tab.7!L56</f>
        <v>-1.7578125</v>
      </c>
      <c r="M12" s="9">
        <f>[1]Tab.7!M56</f>
        <v>-1.5625</v>
      </c>
    </row>
    <row r="13" spans="1:13" x14ac:dyDescent="0.2">
      <c r="A13" s="5" t="str">
        <f>[1]Tab.7!A57</f>
        <v>Forlì-Cesena</v>
      </c>
      <c r="B13" s="6">
        <f>[1]Tab.7!B57</f>
        <v>1257</v>
      </c>
      <c r="C13" s="7">
        <f>[1]Tab.7!C57</f>
        <v>23</v>
      </c>
      <c r="D13" s="7">
        <f>[1]Tab.7!D57</f>
        <v>52</v>
      </c>
      <c r="E13" s="7">
        <f>[1]Tab.7!E57</f>
        <v>-29</v>
      </c>
      <c r="F13" s="8">
        <f>[1]Tab.7!F57</f>
        <v>-0.79554494828958866</v>
      </c>
      <c r="G13" s="9">
        <f>[1]Tab.7!G57</f>
        <v>-2.2275258552108141</v>
      </c>
      <c r="H13" s="6">
        <f>[1]Tab.7!H57</f>
        <v>368</v>
      </c>
      <c r="I13" s="7">
        <f>[1]Tab.7!I57</f>
        <v>5</v>
      </c>
      <c r="J13" s="7">
        <f>[1]Tab.7!J57</f>
        <v>12</v>
      </c>
      <c r="K13" s="7">
        <f>[1]Tab.7!K57</f>
        <v>-7</v>
      </c>
      <c r="L13" s="8">
        <f>[1]Tab.7!L57</f>
        <v>-0.81521739130434412</v>
      </c>
      <c r="M13" s="9">
        <f>[1]Tab.7!M57</f>
        <v>-3.8043478260869534</v>
      </c>
    </row>
    <row r="14" spans="1:13" x14ac:dyDescent="0.2">
      <c r="A14" s="5" t="str">
        <f>[1]Tab.7!A58</f>
        <v>Rimini</v>
      </c>
      <c r="B14" s="6">
        <f>[1]Tab.7!B58</f>
        <v>1386</v>
      </c>
      <c r="C14" s="7">
        <f>[1]Tab.7!C58</f>
        <v>41</v>
      </c>
      <c r="D14" s="7">
        <f>[1]Tab.7!D58</f>
        <v>64</v>
      </c>
      <c r="E14" s="7">
        <f>[1]Tab.7!E58</f>
        <v>-23</v>
      </c>
      <c r="F14" s="8">
        <f>[1]Tab.7!F58</f>
        <v>-0.86580086580086402</v>
      </c>
      <c r="G14" s="9">
        <f>[1]Tab.7!G58</f>
        <v>7.215007215006608E-2</v>
      </c>
      <c r="H14" s="6">
        <f>[1]Tab.7!H58</f>
        <v>656</v>
      </c>
      <c r="I14" s="7">
        <f>[1]Tab.7!I58</f>
        <v>16</v>
      </c>
      <c r="J14" s="7">
        <f>[1]Tab.7!J58</f>
        <v>36</v>
      </c>
      <c r="K14" s="7">
        <f>[1]Tab.7!K58</f>
        <v>-20</v>
      </c>
      <c r="L14" s="8">
        <f>[1]Tab.7!L58</f>
        <v>-0.45731707317072789</v>
      </c>
      <c r="M14" s="9">
        <f>[1]Tab.7!M58</f>
        <v>1.5243902439024311</v>
      </c>
    </row>
    <row r="15" spans="1:13" x14ac:dyDescent="0.2">
      <c r="A15" s="10" t="str">
        <f>[1]Tab.7!A59</f>
        <v>EMILIA-ROMAGNA</v>
      </c>
      <c r="B15" s="11">
        <f>[1]Tab.7!B59</f>
        <v>13941</v>
      </c>
      <c r="C15" s="12">
        <f>[1]Tab.7!C59</f>
        <v>290</v>
      </c>
      <c r="D15" s="12">
        <f>[1]Tab.7!D59</f>
        <v>481</v>
      </c>
      <c r="E15" s="12">
        <f>[1]Tab.7!E59</f>
        <v>-191</v>
      </c>
      <c r="F15" s="13">
        <f>[1]Tab.7!F59</f>
        <v>-0.71013557133635175</v>
      </c>
      <c r="G15" s="14">
        <f>[1]Tab.7!G59</f>
        <v>-1.3341941037228366</v>
      </c>
      <c r="H15" s="11">
        <f>[1]Tab.7!H59</f>
        <v>5890</v>
      </c>
      <c r="I15" s="12">
        <f>[1]Tab.7!I59</f>
        <v>118</v>
      </c>
      <c r="J15" s="12">
        <f>[1]Tab.7!J59</f>
        <v>213</v>
      </c>
      <c r="K15" s="12">
        <f>[1]Tab.7!K59</f>
        <v>-95</v>
      </c>
      <c r="L15" s="13">
        <f>[1]Tab.7!L59</f>
        <v>-0.89983022071307062</v>
      </c>
      <c r="M15" s="14">
        <f>[1]Tab.7!M59</f>
        <v>-1.5280135823429646</v>
      </c>
    </row>
    <row r="16" spans="1:13" x14ac:dyDescent="0.2">
      <c r="A16" s="10" t="str">
        <f>[1]Tab.7!A135</f>
        <v>Totale ITALIA</v>
      </c>
      <c r="B16" s="11">
        <f>[1]Tab.7!B135</f>
        <v>168432</v>
      </c>
      <c r="C16" s="12">
        <f>[1]Tab.7!C135</f>
        <v>3309</v>
      </c>
      <c r="D16" s="12">
        <f>[1]Tab.7!D135</f>
        <v>5652</v>
      </c>
      <c r="E16" s="12">
        <f>[1]Tab.7!E135</f>
        <v>-2343</v>
      </c>
      <c r="F16" s="13">
        <f>[1]Tab.7!F135</f>
        <v>-0.71304740191887106</v>
      </c>
      <c r="G16" s="14">
        <f>[1]Tab.7!G135</f>
        <v>-1.4949653272537233</v>
      </c>
      <c r="H16" s="11">
        <f>[1]Tab.7!H135</f>
        <v>59614</v>
      </c>
      <c r="I16" s="12">
        <f>[1]Tab.7!I135</f>
        <v>989</v>
      </c>
      <c r="J16" s="12">
        <f>[1]Tab.7!J135</f>
        <v>1862</v>
      </c>
      <c r="K16" s="12">
        <f>[1]Tab.7!K135</f>
        <v>-873</v>
      </c>
      <c r="L16" s="13">
        <f>[1]Tab.7!L135</f>
        <v>-0.5669809105243786</v>
      </c>
      <c r="M16" s="14">
        <f>[1]Tab.7!M135</f>
        <v>-1.3721609018015926</v>
      </c>
    </row>
    <row r="17" spans="1:13" x14ac:dyDescent="0.2">
      <c r="A17" s="10" t="str">
        <f>[1]Tab.7!A136</f>
        <v>CENTRO-NORD</v>
      </c>
      <c r="B17" s="11">
        <f>[1]Tab.7!B136</f>
        <v>119719</v>
      </c>
      <c r="C17" s="12">
        <f>[1]Tab.7!C136</f>
        <v>2280</v>
      </c>
      <c r="D17" s="12">
        <f>[1]Tab.7!D136</f>
        <v>3892</v>
      </c>
      <c r="E17" s="12">
        <f>[1]Tab.7!E136</f>
        <v>-1612</v>
      </c>
      <c r="F17" s="13">
        <f>[1]Tab.7!F136</f>
        <v>-0.65152565591091616</v>
      </c>
      <c r="G17" s="14">
        <f>[1]Tab.7!G136</f>
        <v>-0.92550054711449548</v>
      </c>
      <c r="H17" s="11">
        <f>[1]Tab.7!H136</f>
        <v>46396</v>
      </c>
      <c r="I17" s="12">
        <f>[1]Tab.7!I136</f>
        <v>759</v>
      </c>
      <c r="J17" s="12">
        <f>[1]Tab.7!J136</f>
        <v>1431</v>
      </c>
      <c r="K17" s="12">
        <f>[1]Tab.7!K136</f>
        <v>-672</v>
      </c>
      <c r="L17" s="13">
        <f>[1]Tab.7!L136</f>
        <v>-0.48280024140011335</v>
      </c>
      <c r="M17" s="14">
        <f>[1]Tab.7!M136</f>
        <v>-0.74790930252608234</v>
      </c>
    </row>
    <row r="18" spans="1:13" ht="12.75" thickBot="1" x14ac:dyDescent="0.25">
      <c r="A18" s="47" t="str">
        <f>[1]Tab.7!A137</f>
        <v>SUD E ISOLE</v>
      </c>
      <c r="B18" s="15">
        <f>[1]Tab.7!B137</f>
        <v>48713</v>
      </c>
      <c r="C18" s="16">
        <f>[1]Tab.7!C137</f>
        <v>1029</v>
      </c>
      <c r="D18" s="16">
        <f>[1]Tab.7!D137</f>
        <v>1760</v>
      </c>
      <c r="E18" s="16">
        <f>[1]Tab.7!E137</f>
        <v>-731</v>
      </c>
      <c r="F18" s="17">
        <f>[1]Tab.7!F137</f>
        <v>-0.86424568390368961</v>
      </c>
      <c r="G18" s="18">
        <f>[1]Tab.7!G137</f>
        <v>-2.8945045470408388</v>
      </c>
      <c r="H18" s="15">
        <f>[1]Tab.7!H137</f>
        <v>13218</v>
      </c>
      <c r="I18" s="16">
        <f>[1]Tab.7!I137</f>
        <v>230</v>
      </c>
      <c r="J18" s="16">
        <f>[1]Tab.7!J137</f>
        <v>431</v>
      </c>
      <c r="K18" s="16">
        <f>[1]Tab.7!K137</f>
        <v>-201</v>
      </c>
      <c r="L18" s="17">
        <f>[1]Tab.7!L137</f>
        <v>-0.86246028143440867</v>
      </c>
      <c r="M18" s="18">
        <f>[1]Tab.7!M137</f>
        <v>-3.5633227417158508</v>
      </c>
    </row>
    <row r="19" spans="1:13" x14ac:dyDescent="0.2">
      <c r="L19" s="19"/>
      <c r="M19" s="19"/>
    </row>
    <row r="20" spans="1:13" x14ac:dyDescent="0.2">
      <c r="A20" s="1" t="s">
        <v>46</v>
      </c>
      <c r="L20" s="19"/>
      <c r="M20" s="19"/>
    </row>
    <row r="21" spans="1:13" x14ac:dyDescent="0.2">
      <c r="L21" s="19"/>
      <c r="M21" s="19"/>
    </row>
    <row r="22" spans="1:13" ht="15" x14ac:dyDescent="0.25">
      <c r="A22" s="48" t="s">
        <v>53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</row>
    <row r="23" spans="1:13" x14ac:dyDescent="0.2">
      <c r="L23" s="19"/>
      <c r="M23" s="19"/>
    </row>
    <row r="24" spans="1:13" x14ac:dyDescent="0.2">
      <c r="L24" s="19"/>
      <c r="M24" s="19"/>
    </row>
    <row r="25" spans="1:13" x14ac:dyDescent="0.2">
      <c r="L25" s="19"/>
      <c r="M25" s="19"/>
    </row>
    <row r="26" spans="1:13" x14ac:dyDescent="0.2">
      <c r="L26" s="19"/>
      <c r="M26" s="19"/>
    </row>
    <row r="27" spans="1:13" x14ac:dyDescent="0.2">
      <c r="L27" s="19"/>
      <c r="M27" s="19"/>
    </row>
    <row r="28" spans="1:13" x14ac:dyDescent="0.2">
      <c r="L28" s="19"/>
      <c r="M28" s="19"/>
    </row>
    <row r="29" spans="1:13" x14ac:dyDescent="0.2">
      <c r="L29" s="19"/>
      <c r="M29" s="19"/>
    </row>
    <row r="30" spans="1:13" x14ac:dyDescent="0.2">
      <c r="L30" s="19"/>
      <c r="M30" s="19"/>
    </row>
    <row r="31" spans="1:13" x14ac:dyDescent="0.2">
      <c r="L31" s="19"/>
      <c r="M31" s="19"/>
    </row>
  </sheetData>
  <mergeCells count="14">
    <mergeCell ref="A22:M22"/>
    <mergeCell ref="J4:J5"/>
    <mergeCell ref="K4:K5"/>
    <mergeCell ref="L4:M4"/>
    <mergeCell ref="A3:A5"/>
    <mergeCell ref="B3:G3"/>
    <mergeCell ref="H3:M3"/>
    <mergeCell ref="B4:B5"/>
    <mergeCell ref="C4:C5"/>
    <mergeCell ref="D4:D5"/>
    <mergeCell ref="E4:E5"/>
    <mergeCell ref="F4:G4"/>
    <mergeCell ref="H4:H5"/>
    <mergeCell ref="I4:I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A16" sqref="A16:XFD90"/>
    </sheetView>
  </sheetViews>
  <sheetFormatPr defaultRowHeight="12" x14ac:dyDescent="0.2"/>
  <cols>
    <col min="1" max="1" width="26.7109375" style="2" bestFit="1" customWidth="1"/>
    <col min="2" max="5" width="9.140625" style="2"/>
    <col min="6" max="6" width="12.42578125" style="2" customWidth="1"/>
    <col min="7" max="7" width="12.28515625" style="2" customWidth="1"/>
    <col min="8" max="11" width="9.140625" style="2"/>
    <col min="12" max="12" width="11.7109375" style="2" customWidth="1"/>
    <col min="13" max="13" width="12.5703125" style="2" customWidth="1"/>
    <col min="14" max="16384" width="9.140625" style="2"/>
  </cols>
  <sheetData>
    <row r="1" spans="1:13" x14ac:dyDescent="0.2">
      <c r="A1" s="1" t="s">
        <v>73</v>
      </c>
    </row>
    <row r="2" spans="1:13" ht="12.75" thickBot="1" x14ac:dyDescent="0.25">
      <c r="A2" s="1"/>
    </row>
    <row r="3" spans="1:13" ht="12.75" thickBot="1" x14ac:dyDescent="0.25">
      <c r="A3" s="54" t="s">
        <v>0</v>
      </c>
      <c r="B3" s="57" t="s">
        <v>1</v>
      </c>
      <c r="C3" s="58"/>
      <c r="D3" s="58"/>
      <c r="E3" s="58"/>
      <c r="F3" s="58"/>
      <c r="G3" s="59"/>
      <c r="H3" s="60" t="s">
        <v>2</v>
      </c>
      <c r="I3" s="77"/>
      <c r="J3" s="77"/>
      <c r="K3" s="77"/>
      <c r="L3" s="77"/>
      <c r="M3" s="78"/>
    </row>
    <row r="4" spans="1:13" ht="25.5" customHeight="1" thickBot="1" x14ac:dyDescent="0.25">
      <c r="A4" s="55"/>
      <c r="B4" s="50" t="s">
        <v>3</v>
      </c>
      <c r="C4" s="50" t="s">
        <v>4</v>
      </c>
      <c r="D4" s="50" t="s">
        <v>5</v>
      </c>
      <c r="E4" s="50" t="s">
        <v>6</v>
      </c>
      <c r="F4" s="52" t="s">
        <v>7</v>
      </c>
      <c r="G4" s="53"/>
      <c r="H4" s="50" t="s">
        <v>3</v>
      </c>
      <c r="I4" s="50" t="s">
        <v>4</v>
      </c>
      <c r="J4" s="50" t="s">
        <v>5</v>
      </c>
      <c r="K4" s="50" t="s">
        <v>6</v>
      </c>
      <c r="L4" s="52" t="s">
        <v>7</v>
      </c>
      <c r="M4" s="53"/>
    </row>
    <row r="5" spans="1:13" ht="36.75" thickBot="1" x14ac:dyDescent="0.25">
      <c r="A5" s="56"/>
      <c r="B5" s="51"/>
      <c r="C5" s="51"/>
      <c r="D5" s="51"/>
      <c r="E5" s="51"/>
      <c r="F5" s="3" t="s">
        <v>63</v>
      </c>
      <c r="G5" s="4" t="s">
        <v>64</v>
      </c>
      <c r="H5" s="51"/>
      <c r="I5" s="51"/>
      <c r="J5" s="51"/>
      <c r="K5" s="51"/>
      <c r="L5" s="3" t="s">
        <v>63</v>
      </c>
      <c r="M5" s="4" t="s">
        <v>64</v>
      </c>
    </row>
    <row r="6" spans="1:13" x14ac:dyDescent="0.2">
      <c r="A6" s="5" t="str">
        <f>[1]Tab.8!A50</f>
        <v>Piacenza</v>
      </c>
      <c r="B6" s="6">
        <f>[1]Tab.8!B50</f>
        <v>596</v>
      </c>
      <c r="C6" s="7">
        <f>[1]Tab.8!C50</f>
        <v>7</v>
      </c>
      <c r="D6" s="7">
        <f>[1]Tab.8!D50</f>
        <v>14</v>
      </c>
      <c r="E6" s="7">
        <f>[1]Tab.8!E50</f>
        <v>-7</v>
      </c>
      <c r="F6" s="8">
        <f>[1]Tab.8!F50</f>
        <v>-0.33557046979866811</v>
      </c>
      <c r="G6" s="9">
        <f>[1]Tab.8!G50</f>
        <v>3.6912751677852214</v>
      </c>
      <c r="H6" s="6">
        <f>[1]Tab.8!H50</f>
        <v>267</v>
      </c>
      <c r="I6" s="7">
        <f>[1]Tab.8!I50</f>
        <v>4</v>
      </c>
      <c r="J6" s="7">
        <f>[1]Tab.8!J50</f>
        <v>7</v>
      </c>
      <c r="K6" s="7">
        <f>[1]Tab.8!K50</f>
        <v>-3</v>
      </c>
      <c r="L6" s="8">
        <f>[1]Tab.8!L50</f>
        <v>0.37453183520599964</v>
      </c>
      <c r="M6" s="9">
        <f>[1]Tab.8!M50</f>
        <v>6.367041198501866</v>
      </c>
    </row>
    <row r="7" spans="1:13" x14ac:dyDescent="0.2">
      <c r="A7" s="5" t="str">
        <f>[1]Tab.8!A51</f>
        <v>Parma</v>
      </c>
      <c r="B7" s="6">
        <f>[1]Tab.8!B51</f>
        <v>817</v>
      </c>
      <c r="C7" s="7">
        <f>[1]Tab.8!C51</f>
        <v>12</v>
      </c>
      <c r="D7" s="7">
        <f>[1]Tab.8!D51</f>
        <v>38</v>
      </c>
      <c r="E7" s="7">
        <f>[1]Tab.8!E51</f>
        <v>-26</v>
      </c>
      <c r="F7" s="8">
        <f>[1]Tab.8!F51</f>
        <v>0.61199510403918111</v>
      </c>
      <c r="G7" s="9">
        <f>[1]Tab.8!G51</f>
        <v>5.0183598531211828</v>
      </c>
      <c r="H7" s="6">
        <f>[1]Tab.8!H51</f>
        <v>403</v>
      </c>
      <c r="I7" s="7">
        <f>[1]Tab.8!I51</f>
        <v>5</v>
      </c>
      <c r="J7" s="7">
        <f>[1]Tab.8!J51</f>
        <v>14</v>
      </c>
      <c r="K7" s="7">
        <f>[1]Tab.8!K51</f>
        <v>-9</v>
      </c>
      <c r="L7" s="8">
        <f>[1]Tab.8!L51</f>
        <v>0.99255583126551983</v>
      </c>
      <c r="M7" s="9">
        <f>[1]Tab.8!M51</f>
        <v>3.7220843672456567</v>
      </c>
    </row>
    <row r="8" spans="1:13" x14ac:dyDescent="0.2">
      <c r="A8" s="5" t="str">
        <f>[1]Tab.8!A52</f>
        <v>Reggio nell'Emilia</v>
      </c>
      <c r="B8" s="6">
        <f>[1]Tab.8!B52</f>
        <v>800</v>
      </c>
      <c r="C8" s="7">
        <f>[1]Tab.8!C52</f>
        <v>21</v>
      </c>
      <c r="D8" s="7">
        <f>[1]Tab.8!D52</f>
        <v>34</v>
      </c>
      <c r="E8" s="7">
        <f>[1]Tab.8!E52</f>
        <v>-13</v>
      </c>
      <c r="F8" s="8">
        <f>[1]Tab.8!F52</f>
        <v>0.125</v>
      </c>
      <c r="G8" s="9">
        <f>[1]Tab.8!G52</f>
        <v>2.375</v>
      </c>
      <c r="H8" s="6">
        <f>[1]Tab.8!H52</f>
        <v>293</v>
      </c>
      <c r="I8" s="7">
        <f>[1]Tab.8!I52</f>
        <v>11</v>
      </c>
      <c r="J8" s="7">
        <f>[1]Tab.8!J52</f>
        <v>15</v>
      </c>
      <c r="K8" s="7">
        <f>[1]Tab.8!K52</f>
        <v>-4</v>
      </c>
      <c r="L8" s="8">
        <f>[1]Tab.8!L52</f>
        <v>0.34129692832765102</v>
      </c>
      <c r="M8" s="9">
        <f>[1]Tab.8!M52</f>
        <v>5.4607508532423168</v>
      </c>
    </row>
    <row r="9" spans="1:13" x14ac:dyDescent="0.2">
      <c r="A9" s="5" t="str">
        <f>[1]Tab.8!A53</f>
        <v>Modena</v>
      </c>
      <c r="B9" s="6">
        <f>[1]Tab.8!B53</f>
        <v>1298</v>
      </c>
      <c r="C9" s="7">
        <f>[1]Tab.8!C53</f>
        <v>20</v>
      </c>
      <c r="D9" s="7">
        <f>[1]Tab.8!D53</f>
        <v>63</v>
      </c>
      <c r="E9" s="7">
        <f>[1]Tab.8!E53</f>
        <v>-43</v>
      </c>
      <c r="F9" s="8">
        <f>[1]Tab.8!F53</f>
        <v>0.15408320493067151</v>
      </c>
      <c r="G9" s="9">
        <f>[1]Tab.8!G53</f>
        <v>2.7734976887519309</v>
      </c>
      <c r="H9" s="6">
        <f>[1]Tab.8!H53</f>
        <v>407</v>
      </c>
      <c r="I9" s="7">
        <f>[1]Tab.8!I53</f>
        <v>9</v>
      </c>
      <c r="J9" s="7">
        <f>[1]Tab.8!J53</f>
        <v>12</v>
      </c>
      <c r="K9" s="7">
        <f>[1]Tab.8!K53</f>
        <v>-3</v>
      </c>
      <c r="L9" s="8">
        <f>[1]Tab.8!L53</f>
        <v>0.24570024570024884</v>
      </c>
      <c r="M9" s="9">
        <f>[1]Tab.8!M53</f>
        <v>-1.4742014742014788</v>
      </c>
    </row>
    <row r="10" spans="1:13" x14ac:dyDescent="0.2">
      <c r="A10" s="5" t="str">
        <f>[1]Tab.8!A54</f>
        <v>Bologna</v>
      </c>
      <c r="B10" s="6">
        <f>[1]Tab.8!B54</f>
        <v>1659</v>
      </c>
      <c r="C10" s="7">
        <f>[1]Tab.8!C54</f>
        <v>30</v>
      </c>
      <c r="D10" s="7">
        <f>[1]Tab.8!D54</f>
        <v>66</v>
      </c>
      <c r="E10" s="7">
        <f>[1]Tab.8!E54</f>
        <v>-36</v>
      </c>
      <c r="F10" s="8">
        <f>[1]Tab.8!F54</f>
        <v>-0.66305003013863484</v>
      </c>
      <c r="G10" s="9">
        <f>[1]Tab.8!G54</f>
        <v>1.9288728149487611</v>
      </c>
      <c r="H10" s="6">
        <f>[1]Tab.8!H54</f>
        <v>838</v>
      </c>
      <c r="I10" s="7">
        <f>[1]Tab.8!I54</f>
        <v>13</v>
      </c>
      <c r="J10" s="7">
        <f>[1]Tab.8!J54</f>
        <v>28</v>
      </c>
      <c r="K10" s="7">
        <f>[1]Tab.8!K54</f>
        <v>-15</v>
      </c>
      <c r="L10" s="8">
        <f>[1]Tab.8!L54</f>
        <v>-1.1933174224343759</v>
      </c>
      <c r="M10" s="9">
        <f>[1]Tab.8!M54</f>
        <v>1.0739856801909298</v>
      </c>
    </row>
    <row r="11" spans="1:13" x14ac:dyDescent="0.2">
      <c r="A11" s="5" t="str">
        <f>[1]Tab.8!A55</f>
        <v>Ferrara</v>
      </c>
      <c r="B11" s="6">
        <f>[1]Tab.8!B55</f>
        <v>610</v>
      </c>
      <c r="C11" s="7">
        <f>[1]Tab.8!C55</f>
        <v>10</v>
      </c>
      <c r="D11" s="7">
        <f>[1]Tab.8!D55</f>
        <v>30</v>
      </c>
      <c r="E11" s="7">
        <f>[1]Tab.8!E55</f>
        <v>-20</v>
      </c>
      <c r="F11" s="8">
        <f>[1]Tab.8!F55</f>
        <v>0.16393442622950261</v>
      </c>
      <c r="G11" s="9">
        <f>[1]Tab.8!G55</f>
        <v>4.098360655737693</v>
      </c>
      <c r="H11" s="6">
        <f>[1]Tab.8!H55</f>
        <v>261</v>
      </c>
      <c r="I11" s="7">
        <f>[1]Tab.8!I55</f>
        <v>4</v>
      </c>
      <c r="J11" s="7">
        <f>[1]Tab.8!J55</f>
        <v>17</v>
      </c>
      <c r="K11" s="7">
        <f>[1]Tab.8!K55</f>
        <v>-13</v>
      </c>
      <c r="L11" s="8">
        <f>[1]Tab.8!L55</f>
        <v>0.76628352490422458</v>
      </c>
      <c r="M11" s="9">
        <f>[1]Tab.8!M55</f>
        <v>3.8314176245210803</v>
      </c>
    </row>
    <row r="12" spans="1:13" x14ac:dyDescent="0.2">
      <c r="A12" s="5" t="str">
        <f>[1]Tab.8!A56</f>
        <v>Ravenna</v>
      </c>
      <c r="B12" s="6">
        <f>[1]Tab.8!B56</f>
        <v>750</v>
      </c>
      <c r="C12" s="7">
        <f>[1]Tab.8!C56</f>
        <v>15</v>
      </c>
      <c r="D12" s="7">
        <f>[1]Tab.8!D56</f>
        <v>32</v>
      </c>
      <c r="E12" s="7">
        <f>[1]Tab.8!E56</f>
        <v>-17</v>
      </c>
      <c r="F12" s="8">
        <f>[1]Tab.8!F56</f>
        <v>0.13333333333333997</v>
      </c>
      <c r="G12" s="9">
        <f>[1]Tab.8!G56</f>
        <v>2.7999999999999972</v>
      </c>
      <c r="H12" s="6">
        <f>[1]Tab.8!H56</f>
        <v>285</v>
      </c>
      <c r="I12" s="7">
        <f>[1]Tab.8!I56</f>
        <v>4</v>
      </c>
      <c r="J12" s="7">
        <f>[1]Tab.8!J56</f>
        <v>14</v>
      </c>
      <c r="K12" s="7">
        <f>[1]Tab.8!K56</f>
        <v>-10</v>
      </c>
      <c r="L12" s="8">
        <f>[1]Tab.8!L56</f>
        <v>0.3508771929824519</v>
      </c>
      <c r="M12" s="9">
        <f>[1]Tab.8!M56</f>
        <v>3.8596491228070136</v>
      </c>
    </row>
    <row r="13" spans="1:13" x14ac:dyDescent="0.2">
      <c r="A13" s="5" t="str">
        <f>[1]Tab.8!A57</f>
        <v>Forlì-Cesena</v>
      </c>
      <c r="B13" s="6">
        <f>[1]Tab.8!B57</f>
        <v>833</v>
      </c>
      <c r="C13" s="7">
        <f>[1]Tab.8!C57</f>
        <v>23</v>
      </c>
      <c r="D13" s="7">
        <f>[1]Tab.8!D57</f>
        <v>31</v>
      </c>
      <c r="E13" s="7">
        <f>[1]Tab.8!E57</f>
        <v>-8</v>
      </c>
      <c r="F13" s="8">
        <f>[1]Tab.8!F57</f>
        <v>-0.48019207683073262</v>
      </c>
      <c r="G13" s="9">
        <f>[1]Tab.8!G57</f>
        <v>1.4405762304922121</v>
      </c>
      <c r="H13" s="6">
        <f>[1]Tab.8!H57</f>
        <v>235</v>
      </c>
      <c r="I13" s="7">
        <f>[1]Tab.8!I57</f>
        <v>9</v>
      </c>
      <c r="J13" s="7">
        <f>[1]Tab.8!J57</f>
        <v>7</v>
      </c>
      <c r="K13" s="7">
        <f>[1]Tab.8!K57</f>
        <v>2</v>
      </c>
      <c r="L13" s="8">
        <f>[1]Tab.8!L57</f>
        <v>-0.85106382978723616</v>
      </c>
      <c r="M13" s="9">
        <f>[1]Tab.8!M57</f>
        <v>-3.4042553191489446</v>
      </c>
    </row>
    <row r="14" spans="1:13" x14ac:dyDescent="0.2">
      <c r="A14" s="5" t="str">
        <f>[1]Tab.8!A58</f>
        <v>Rimini</v>
      </c>
      <c r="B14" s="6">
        <f>[1]Tab.8!B58</f>
        <v>1123</v>
      </c>
      <c r="C14" s="7">
        <f>[1]Tab.8!C58</f>
        <v>35</v>
      </c>
      <c r="D14" s="7">
        <f>[1]Tab.8!D58</f>
        <v>48</v>
      </c>
      <c r="E14" s="7">
        <f>[1]Tab.8!E58</f>
        <v>-13</v>
      </c>
      <c r="F14" s="8">
        <f>[1]Tab.8!F58</f>
        <v>-0.35618878005342935</v>
      </c>
      <c r="G14" s="9">
        <f>[1]Tab.8!G58</f>
        <v>3.739982190560994</v>
      </c>
      <c r="H14" s="6">
        <f>[1]Tab.8!H58</f>
        <v>488</v>
      </c>
      <c r="I14" s="7">
        <f>[1]Tab.8!I58</f>
        <v>15</v>
      </c>
      <c r="J14" s="7">
        <f>[1]Tab.8!J58</f>
        <v>22</v>
      </c>
      <c r="K14" s="7">
        <f>[1]Tab.8!K58</f>
        <v>-7</v>
      </c>
      <c r="L14" s="8">
        <f>[1]Tab.8!L58</f>
        <v>0.20491803278687826</v>
      </c>
      <c r="M14" s="9">
        <f>[1]Tab.8!M58</f>
        <v>3.6885245901639365</v>
      </c>
    </row>
    <row r="15" spans="1:13" x14ac:dyDescent="0.2">
      <c r="A15" s="10" t="str">
        <f>[1]Tab.8!A59</f>
        <v>EMILIA-ROMAGNA</v>
      </c>
      <c r="B15" s="11">
        <f>[1]Tab.8!B59</f>
        <v>8486</v>
      </c>
      <c r="C15" s="12">
        <f>[1]Tab.8!C59</f>
        <v>173</v>
      </c>
      <c r="D15" s="12">
        <f>[1]Tab.8!D59</f>
        <v>356</v>
      </c>
      <c r="E15" s="12">
        <f>[1]Tab.8!E59</f>
        <v>-183</v>
      </c>
      <c r="F15" s="13">
        <f>[1]Tab.8!F59</f>
        <v>-0.12962526514257888</v>
      </c>
      <c r="G15" s="14">
        <f>[1]Tab.8!G59</f>
        <v>2.9460287532406397</v>
      </c>
      <c r="H15" s="11">
        <f>[1]Tab.8!H59</f>
        <v>3477</v>
      </c>
      <c r="I15" s="12">
        <f>[1]Tab.8!I59</f>
        <v>74</v>
      </c>
      <c r="J15" s="12">
        <f>[1]Tab.8!J59</f>
        <v>136</v>
      </c>
      <c r="K15" s="12">
        <f>[1]Tab.8!K59</f>
        <v>-62</v>
      </c>
      <c r="L15" s="13">
        <f>[1]Tab.8!L59</f>
        <v>-2.8760425654297705E-2</v>
      </c>
      <c r="M15" s="14">
        <f>[1]Tab.8!M59</f>
        <v>2.3583549036525682</v>
      </c>
    </row>
    <row r="16" spans="1:13" x14ac:dyDescent="0.2">
      <c r="A16" s="10" t="str">
        <f>[1]Tab.8!A135</f>
        <v>Totale ITALIA</v>
      </c>
      <c r="B16" s="11">
        <f>[1]Tab.8!B135</f>
        <v>131721</v>
      </c>
      <c r="C16" s="12">
        <f>[1]Tab.8!C135</f>
        <v>2321</v>
      </c>
      <c r="D16" s="12">
        <f>[1]Tab.8!D135</f>
        <v>5626</v>
      </c>
      <c r="E16" s="12">
        <f>[1]Tab.8!E135</f>
        <v>-3305</v>
      </c>
      <c r="F16" s="13">
        <f>[1]Tab.8!F135</f>
        <v>-6.9085415385544025E-2</v>
      </c>
      <c r="G16" s="14">
        <f>[1]Tab.8!G135</f>
        <v>2.0368809832904446</v>
      </c>
      <c r="H16" s="11">
        <f>[1]Tab.8!H135</f>
        <v>51343</v>
      </c>
      <c r="I16" s="12">
        <f>[1]Tab.8!I135</f>
        <v>786</v>
      </c>
      <c r="J16" s="12">
        <f>[1]Tab.8!J135</f>
        <v>1914</v>
      </c>
      <c r="K16" s="12">
        <f>[1]Tab.8!K135</f>
        <v>-1128</v>
      </c>
      <c r="L16" s="13">
        <f>[1]Tab.8!L135</f>
        <v>2.7267592466358792E-2</v>
      </c>
      <c r="M16" s="14">
        <f>[1]Tab.8!M135</f>
        <v>1.5484097150536513</v>
      </c>
    </row>
    <row r="17" spans="1:13" x14ac:dyDescent="0.2">
      <c r="A17" s="10" t="str">
        <f>[1]Tab.8!A136</f>
        <v>CENTRO-NORD</v>
      </c>
      <c r="B17" s="11">
        <f>[1]Tab.8!B136</f>
        <v>75390</v>
      </c>
      <c r="C17" s="12">
        <f>[1]Tab.8!C136</f>
        <v>1323</v>
      </c>
      <c r="D17" s="12">
        <f>[1]Tab.8!D136</f>
        <v>3073</v>
      </c>
      <c r="E17" s="12">
        <f>[1]Tab.8!E136</f>
        <v>-1750</v>
      </c>
      <c r="F17" s="13">
        <f>[1]Tab.8!F136</f>
        <v>-0.13529645841623505</v>
      </c>
      <c r="G17" s="14">
        <f>[1]Tab.8!G136</f>
        <v>1.8954768536941344</v>
      </c>
      <c r="H17" s="11">
        <f>[1]Tab.8!H136</f>
        <v>32128</v>
      </c>
      <c r="I17" s="12">
        <f>[1]Tab.8!I136</f>
        <v>542</v>
      </c>
      <c r="J17" s="12">
        <f>[1]Tab.8!J136</f>
        <v>1183</v>
      </c>
      <c r="K17" s="12">
        <f>[1]Tab.8!K136</f>
        <v>-641</v>
      </c>
      <c r="L17" s="13">
        <f>[1]Tab.8!L136</f>
        <v>-6.2250996015933424E-3</v>
      </c>
      <c r="M17" s="14">
        <f>[1]Tab.8!M136</f>
        <v>1.3539591633466159</v>
      </c>
    </row>
    <row r="18" spans="1:13" ht="12.75" thickBot="1" x14ac:dyDescent="0.25">
      <c r="A18" s="47" t="str">
        <f>[1]Tab.8!A137</f>
        <v>SUD E ISOLE</v>
      </c>
      <c r="B18" s="15">
        <f>[1]Tab.8!B137</f>
        <v>56331</v>
      </c>
      <c r="C18" s="16">
        <f>[1]Tab.8!C137</f>
        <v>998</v>
      </c>
      <c r="D18" s="16">
        <f>[1]Tab.8!D137</f>
        <v>2553</v>
      </c>
      <c r="E18" s="16">
        <f>[1]Tab.8!E137</f>
        <v>-1555</v>
      </c>
      <c r="F18" s="17">
        <f>[1]Tab.8!F137</f>
        <v>1.9527436047653168E-2</v>
      </c>
      <c r="G18" s="18">
        <f>[1]Tab.8!G137</f>
        <v>2.2261277094317506</v>
      </c>
      <c r="H18" s="15">
        <f>[1]Tab.8!H137</f>
        <v>19215</v>
      </c>
      <c r="I18" s="16">
        <f>[1]Tab.8!I137</f>
        <v>244</v>
      </c>
      <c r="J18" s="16">
        <f>[1]Tab.8!J137</f>
        <v>731</v>
      </c>
      <c r="K18" s="16">
        <f>[1]Tab.8!K137</f>
        <v>-487</v>
      </c>
      <c r="L18" s="17">
        <f>[1]Tab.8!L137</f>
        <v>8.3268279989596294E-2</v>
      </c>
      <c r="M18" s="18">
        <f>[1]Tab.8!M137</f>
        <v>1.8735362997658171</v>
      </c>
    </row>
    <row r="19" spans="1:13" x14ac:dyDescent="0.2">
      <c r="L19" s="19"/>
      <c r="M19" s="19"/>
    </row>
    <row r="20" spans="1:13" x14ac:dyDescent="0.2">
      <c r="A20" s="1" t="s">
        <v>46</v>
      </c>
      <c r="L20" s="19"/>
      <c r="M20" s="19"/>
    </row>
    <row r="21" spans="1:13" x14ac:dyDescent="0.2">
      <c r="L21" s="19"/>
      <c r="M21" s="19"/>
    </row>
    <row r="22" spans="1:13" ht="15" x14ac:dyDescent="0.25">
      <c r="A22" s="48" t="s">
        <v>54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</row>
    <row r="23" spans="1:13" x14ac:dyDescent="0.2">
      <c r="L23" s="19"/>
      <c r="M23" s="19"/>
    </row>
    <row r="24" spans="1:13" x14ac:dyDescent="0.2">
      <c r="L24" s="19"/>
      <c r="M24" s="19"/>
    </row>
    <row r="25" spans="1:13" x14ac:dyDescent="0.2">
      <c r="L25" s="19"/>
      <c r="M25" s="19"/>
    </row>
    <row r="26" spans="1:13" x14ac:dyDescent="0.2">
      <c r="L26" s="19"/>
      <c r="M26" s="19"/>
    </row>
    <row r="27" spans="1:13" x14ac:dyDescent="0.2">
      <c r="L27" s="19"/>
      <c r="M27" s="19"/>
    </row>
    <row r="28" spans="1:13" x14ac:dyDescent="0.2">
      <c r="L28" s="19"/>
      <c r="M28" s="19"/>
    </row>
    <row r="29" spans="1:13" x14ac:dyDescent="0.2">
      <c r="L29" s="19"/>
      <c r="M29" s="19"/>
    </row>
    <row r="30" spans="1:13" x14ac:dyDescent="0.2">
      <c r="L30" s="19"/>
      <c r="M30" s="19"/>
    </row>
    <row r="31" spans="1:13" x14ac:dyDescent="0.2">
      <c r="L31" s="19"/>
      <c r="M31" s="19"/>
    </row>
  </sheetData>
  <mergeCells count="14">
    <mergeCell ref="A22:M22"/>
    <mergeCell ref="J4:J5"/>
    <mergeCell ref="K4:K5"/>
    <mergeCell ref="L4:M4"/>
    <mergeCell ref="A3:A5"/>
    <mergeCell ref="B3:G3"/>
    <mergeCell ref="H3:M3"/>
    <mergeCell ref="B4:B5"/>
    <mergeCell ref="C4:C5"/>
    <mergeCell ref="D4:D5"/>
    <mergeCell ref="E4:E5"/>
    <mergeCell ref="F4:G4"/>
    <mergeCell ref="H4:H5"/>
    <mergeCell ref="I4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17</vt:i4>
      </vt:variant>
    </vt:vector>
  </HeadingPairs>
  <TitlesOfParts>
    <vt:vector size="17" baseType="lpstr">
      <vt:lpstr>Indice</vt:lpstr>
      <vt:lpstr>Tab.1</vt:lpstr>
      <vt:lpstr>Tab.2</vt:lpstr>
      <vt:lpstr>Tab.3</vt:lpstr>
      <vt:lpstr>Tab.4</vt:lpstr>
      <vt:lpstr>Tab.5</vt:lpstr>
      <vt:lpstr>Tab.6</vt:lpstr>
      <vt:lpstr>Tab.7</vt:lpstr>
      <vt:lpstr>Tab.8</vt:lpstr>
      <vt:lpstr>Tab.9</vt:lpstr>
      <vt:lpstr>Tab.10</vt:lpstr>
      <vt:lpstr>Tab.11</vt:lpstr>
      <vt:lpstr>Tab.12</vt:lpstr>
      <vt:lpstr>Tab.13</vt:lpstr>
      <vt:lpstr>Tab.14</vt:lpstr>
      <vt:lpstr>Tab.15</vt:lpstr>
      <vt:lpstr>Tab.16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Giacomo Giusti</dc:creator>
  <cp:lastModifiedBy>Gabriele</cp:lastModifiedBy>
  <dcterms:created xsi:type="dcterms:W3CDTF">2013-03-10T18:26:35Z</dcterms:created>
  <dcterms:modified xsi:type="dcterms:W3CDTF">2014-07-21T08:07:13Z</dcterms:modified>
</cp:coreProperties>
</file>