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azzadomenico\Documents\LAVORONI\COMITATO\2020\4 (23 aprile)\7) PROGETTI\ALTRI PROGETTI\"/>
    </mc:Choice>
  </mc:AlternateContent>
  <xr:revisionPtr revIDLastSave="0" documentId="13_ncr:1_{803F7932-5DD7-4F45-A222-AF811E16391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prog al 22 04 2020" sheetId="4" r:id="rId1"/>
  </sheets>
  <definedNames>
    <definedName name="_Hlk35879473" localSheetId="0">'prog al 22 04 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4" l="1"/>
  <c r="F17" i="4" l="1"/>
</calcChain>
</file>

<file path=xl/sharedStrings.xml><?xml version="1.0" encoding="utf-8"?>
<sst xmlns="http://schemas.openxmlformats.org/spreadsheetml/2006/main" count="60" uniqueCount="42">
  <si>
    <t>TITOLO</t>
  </si>
  <si>
    <t>G83H19001340002</t>
  </si>
  <si>
    <t>MO</t>
  </si>
  <si>
    <t>RE</t>
  </si>
  <si>
    <t>CODICE CUP</t>
  </si>
  <si>
    <t xml:space="preserve">PROVINCIA </t>
  </si>
  <si>
    <t>IMPORTO</t>
  </si>
  <si>
    <t>COMUNE E LOCALITA'</t>
  </si>
  <si>
    <t>Consolidamento e riparazione danni dell'argine di contenimento dell'invaso a scopi plurimi posto sul fiume secchia a monte della traversa di derivazione di Castellarano-Sassuolo</t>
  </si>
  <si>
    <t>SASSUOLO</t>
  </si>
  <si>
    <t>1) ORDINANZE DI PROTEZIONE CIVILE</t>
  </si>
  <si>
    <t>2) PSR FRANE</t>
  </si>
  <si>
    <t>3) FONDI REGIONALI POST SISMA</t>
  </si>
  <si>
    <t>Progetto esecutivo dell'intervento di miglioramento sismico del
capannone officina e magazzino idraulico del Gazzo ubicato
in via Gazzo n. 22 in comune di Castelnuovo Sotto (RE) di cui
al n. ord. 10119 del programma delle opere pubbliche e dei
beni culturali di cui all'Ordinanza della RER n. 4/2019</t>
  </si>
  <si>
    <t>CASTELNOVO SOTTO</t>
  </si>
  <si>
    <t>G88C13000120002</t>
  </si>
  <si>
    <t>G75B19002460002</t>
  </si>
  <si>
    <t>LAVORI DI PREVENZIONE DANNI DA FENOMENI FRANOSI AL POTENZIALE PRODUTTIVO AGRICOLO DELLA DITTA “SOCIETÀ AGRICOLA IL RIO S.S.” UBICATA IN LOCALITÀ MOLINO BATTISTONI IN COMUNE DI PAVULLO NEL FRIGNANO (MO)</t>
  </si>
  <si>
    <t>LAVORI DI PREVENZIONE DANNI DA FENOMENI FRANOSI AL POTENZIALE PRODUTTIVO AGRICOLO DELLA DITTA “IMPRESA INDIVIDUALE GAZZOTTI ADIMA” UBICATA IN LOCALITÀ CASA FAVALE IN COMUNE DI FRASSINORO (MO)</t>
  </si>
  <si>
    <t>G25B19001060002</t>
  </si>
  <si>
    <t>LAVORI DI PREVENZIONE DANNI DA FENOMENI FRANOSI AL POTENZIALE PRODUTTIVO AGRICOLO DELLA DITTA “IMPRESA INDIVIDUALE GUALMINI GIUSEPPE” UBICATA IN LOCALITÀ GOMBOLA IN COMUNE DI POLINAGO (MO)</t>
  </si>
  <si>
    <t>G96B19002060002</t>
  </si>
  <si>
    <t>LAVORI DI PREVENZIONE DANNI DA FENOMENI FRANOSI AL POTENZIALE PRODUTTIVO AGRICOLO DELLA DITTA “AZIENDA AGRICOLA ARCOBALENO DI TEGGI ROMANO SOCIETA’ AGRICOLA” UBICATA IN LOCALITÀ FAZZANO IN COMUNE DI SERRAMAZZONI (MO)</t>
  </si>
  <si>
    <t>G16B19010640002</t>
  </si>
  <si>
    <t>LAVORI DI PREVENZIONE DANNI DA FENOMENI FRANOSI AL POTENZIALE PRODUTTIVO AGRICOLO DELLA DITTA “IMPRESA INDIVIDUALE PAGLIA ALESSANDRO” UBICATA IN LOCALITÀ CASA RICCI IN COMUNE DI PALAGANO (MO)</t>
  </si>
  <si>
    <t>G66B19004190002</t>
  </si>
  <si>
    <t>LAVORI DI PREVENZIONE DANNI DA FENOMENI FRANOSI AL POTENZIALE PRODUTTIVO AGRICOLO DELLA DITTA “IMPRESA INDIVIDUALE BAROZZINI ANGELO” UBICATA IN LOCALITÀ CA’ SIMONE IN COMUNE DI PAVULLO NEL FRIGNANO (MO)</t>
  </si>
  <si>
    <t>G76B19002880002</t>
  </si>
  <si>
    <t>PAVULLO NEL FRIGNANO</t>
  </si>
  <si>
    <t>FRASSINORO</t>
  </si>
  <si>
    <t>POLINAGO</t>
  </si>
  <si>
    <t>PALAGANO</t>
  </si>
  <si>
    <t>N. progressivo</t>
  </si>
  <si>
    <t>NOTE</t>
  </si>
  <si>
    <t>consolidamento dell'argine in ghiaia mediante costruzione di palificata in c.a. - terzo stralcio operativo</t>
  </si>
  <si>
    <t>protezione di fabbricati e terreni a sostegno dell'attività dell'azienda agricola</t>
  </si>
  <si>
    <t>Miglioramento sismico del capannone ove è ubicato il centro operativo del Gazzo.</t>
  </si>
  <si>
    <t>TIPOLOGIA FONDI</t>
  </si>
  <si>
    <t>RER</t>
  </si>
  <si>
    <t>CE</t>
  </si>
  <si>
    <t>TOTALE IMPORTO LAVORI =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</si>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</sst>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33">
    <xf numFmtId="0" fontId="0" fillId="0" borderId="0" xfId="0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/>
    <xf numFmtId="4" fontId="4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7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9402-1A74-473E-AB36-68430B6D0E28}">
  <dimension ref="A4:H21"/>
  <sheetViews>
    <sheetView tabSelected="1" topLeftCell="A4" zoomScale="131" workbookViewId="0">
      <selection activeCell="A15" sqref="A15:H15"/>
    </sheetView>
  </sheetViews>
  <sheetFormatPr defaultRowHeight="14.4" x14ac:dyDescent="0.3"/>
  <cols>
    <col min="1" max="1" width="10.6640625" customWidth="1"/>
    <col min="2" max="2" width="14" customWidth="1"/>
    <col min="3" max="3" width="10.44140625" customWidth="1"/>
    <col min="4" max="4" width="11.5546875" customWidth="1"/>
    <col min="5" max="5" width="20.109375" customWidth="1"/>
    <col min="6" max="7" width="12.6640625" style="2" customWidth="1"/>
    <col min="8" max="8" width="13" customWidth="1"/>
  </cols>
  <sheetData>
    <row r="4" spans="1:8" ht="27.6" x14ac:dyDescent="0.3">
      <c r="A4" s="17" t="s">
        <v>32</v>
      </c>
      <c r="B4" s="18" t="s">
        <v>4</v>
      </c>
      <c r="C4" s="18" t="s">
        <v>5</v>
      </c>
      <c r="D4" s="18" t="s">
        <v>7</v>
      </c>
      <c r="E4" s="18" t="s">
        <v>0</v>
      </c>
      <c r="F4" s="19" t="s">
        <v>6</v>
      </c>
      <c r="G4" s="19" t="s">
        <v>37</v>
      </c>
      <c r="H4" s="18" t="s">
        <v>33</v>
      </c>
    </row>
    <row r="5" spans="1:8" x14ac:dyDescent="0.3">
      <c r="A5" s="14"/>
      <c r="B5" s="25" t="s">
        <v>10</v>
      </c>
      <c r="C5" s="6"/>
      <c r="D5" s="6"/>
      <c r="E5" s="6"/>
      <c r="F5" s="7"/>
      <c r="G5" s="7"/>
      <c r="H5" s="16"/>
    </row>
    <row r="6" spans="1:8" ht="100.5" customHeight="1" x14ac:dyDescent="0.3">
      <c r="A6" s="30">
        <v>1</v>
      </c>
      <c r="B6" s="31" t="s">
        <v>1</v>
      </c>
      <c r="C6" s="31" t="s">
        <v>2</v>
      </c>
      <c r="D6" s="31" t="s">
        <v>9</v>
      </c>
      <c r="E6" s="31" t="s">
        <v>8</v>
      </c>
      <c r="F6" s="32">
        <v>240000</v>
      </c>
      <c r="G6" s="32" t="s">
        <v>38</v>
      </c>
      <c r="H6" s="31" t="s">
        <v>34</v>
      </c>
    </row>
    <row r="7" spans="1:8" x14ac:dyDescent="0.3">
      <c r="A7" s="20"/>
      <c r="B7" s="26" t="s">
        <v>11</v>
      </c>
      <c r="C7" s="13"/>
      <c r="D7" s="13"/>
      <c r="E7" s="13"/>
      <c r="F7" s="23"/>
      <c r="G7" s="23"/>
      <c r="H7" s="24"/>
    </row>
    <row r="8" spans="1:8" ht="81.599999999999994" x14ac:dyDescent="0.3">
      <c r="A8" s="12">
        <v>3</v>
      </c>
      <c r="B8" s="12" t="s">
        <v>16</v>
      </c>
      <c r="C8" s="12" t="s">
        <v>2</v>
      </c>
      <c r="D8" s="12" t="s">
        <v>28</v>
      </c>
      <c r="E8" s="12" t="s">
        <v>17</v>
      </c>
      <c r="F8" s="15">
        <v>74866.19</v>
      </c>
      <c r="G8" s="15" t="s">
        <v>39</v>
      </c>
      <c r="H8" s="12" t="s">
        <v>35</v>
      </c>
    </row>
    <row r="9" spans="1:8" ht="81.599999999999994" x14ac:dyDescent="0.3">
      <c r="A9" s="12">
        <v>4</v>
      </c>
      <c r="B9" s="10" t="s">
        <v>19</v>
      </c>
      <c r="C9" s="10" t="s">
        <v>2</v>
      </c>
      <c r="D9" s="10" t="s">
        <v>29</v>
      </c>
      <c r="E9" s="10" t="s">
        <v>18</v>
      </c>
      <c r="F9" s="11">
        <v>65194.39</v>
      </c>
      <c r="G9" s="11" t="s">
        <v>39</v>
      </c>
      <c r="H9" s="10" t="s">
        <v>35</v>
      </c>
    </row>
    <row r="10" spans="1:8" ht="81.599999999999994" x14ac:dyDescent="0.3">
      <c r="A10" s="12">
        <v>5</v>
      </c>
      <c r="B10" s="10" t="s">
        <v>21</v>
      </c>
      <c r="C10" s="10" t="s">
        <v>2</v>
      </c>
      <c r="D10" s="10" t="s">
        <v>30</v>
      </c>
      <c r="E10" s="10" t="s">
        <v>20</v>
      </c>
      <c r="F10" s="11">
        <v>88101.73</v>
      </c>
      <c r="G10" s="11" t="s">
        <v>39</v>
      </c>
      <c r="H10" s="10" t="s">
        <v>35</v>
      </c>
    </row>
    <row r="11" spans="1:8" ht="102" x14ac:dyDescent="0.3">
      <c r="A11" s="12">
        <v>6</v>
      </c>
      <c r="B11" s="10" t="s">
        <v>23</v>
      </c>
      <c r="C11" s="10" t="s">
        <v>2</v>
      </c>
      <c r="D11" s="10" t="s">
        <v>31</v>
      </c>
      <c r="E11" s="10" t="s">
        <v>22</v>
      </c>
      <c r="F11" s="11">
        <v>59277.63</v>
      </c>
      <c r="G11" s="11" t="s">
        <v>39</v>
      </c>
      <c r="H11" s="10" t="s">
        <v>35</v>
      </c>
    </row>
    <row r="12" spans="1:8" ht="81.599999999999994" x14ac:dyDescent="0.3">
      <c r="A12" s="12">
        <v>7</v>
      </c>
      <c r="B12" s="10" t="s">
        <v>25</v>
      </c>
      <c r="C12" s="10" t="s">
        <v>2</v>
      </c>
      <c r="D12" s="10" t="s">
        <v>31</v>
      </c>
      <c r="E12" s="10" t="s">
        <v>24</v>
      </c>
      <c r="F12" s="11">
        <v>142288.87</v>
      </c>
      <c r="G12" s="11" t="s">
        <v>39</v>
      </c>
      <c r="H12" s="10"/>
    </row>
    <row r="13" spans="1:8" ht="91.8" x14ac:dyDescent="0.3">
      <c r="A13" s="12">
        <v>8</v>
      </c>
      <c r="B13" s="21" t="s">
        <v>27</v>
      </c>
      <c r="C13" s="21" t="s">
        <v>2</v>
      </c>
      <c r="D13" s="21" t="s">
        <v>28</v>
      </c>
      <c r="E13" s="21" t="s">
        <v>26</v>
      </c>
      <c r="F13" s="22">
        <v>78509.63</v>
      </c>
      <c r="G13" s="22" t="s">
        <v>39</v>
      </c>
      <c r="H13" s="21" t="s">
        <v>35</v>
      </c>
    </row>
    <row r="14" spans="1:8" x14ac:dyDescent="0.3">
      <c r="A14" s="20"/>
      <c r="B14" s="26" t="s">
        <v>12</v>
      </c>
      <c r="C14" s="13"/>
      <c r="D14" s="13"/>
      <c r="E14" s="13"/>
      <c r="F14" s="23"/>
      <c r="G14" s="23"/>
      <c r="H14" s="24"/>
    </row>
    <row r="15" spans="1:8" ht="142.80000000000001" x14ac:dyDescent="0.3">
      <c r="A15" s="31">
        <v>9</v>
      </c>
      <c r="B15" s="31" t="s">
        <v>15</v>
      </c>
      <c r="C15" s="31" t="s">
        <v>3</v>
      </c>
      <c r="D15" s="31" t="s">
        <v>14</v>
      </c>
      <c r="E15" s="31" t="s">
        <v>13</v>
      </c>
      <c r="F15" s="32">
        <v>185000</v>
      </c>
      <c r="G15" s="32" t="s">
        <v>38</v>
      </c>
      <c r="H15" s="31" t="s">
        <v>36</v>
      </c>
    </row>
    <row r="16" spans="1:8" x14ac:dyDescent="0.3">
      <c r="B16" s="4"/>
      <c r="C16" s="4"/>
      <c r="D16" s="4"/>
      <c r="E16" s="4"/>
      <c r="F16" s="8"/>
      <c r="G16" s="8"/>
      <c r="H16" s="3"/>
    </row>
    <row r="17" spans="2:7" x14ac:dyDescent="0.3">
      <c r="B17" s="5"/>
      <c r="C17" s="5"/>
      <c r="D17" s="5"/>
      <c r="E17" s="28" t="s">
        <v>40</v>
      </c>
      <c r="F17" s="1">
        <f>SUM(F6:F15)</f>
        <v>933238.44</v>
      </c>
      <c r="G17" s="27" t="s">
        <v>41</v>
      </c>
    </row>
    <row r="18" spans="2:7" x14ac:dyDescent="0.3">
      <c r="B18" s="5"/>
      <c r="C18" s="5"/>
      <c r="D18" s="5"/>
      <c r="E18" s="5"/>
      <c r="F18" s="9"/>
      <c r="G18" s="9"/>
    </row>
    <row r="19" spans="2:7" x14ac:dyDescent="0.3">
      <c r="F19" s="29">
        <v>1769693</v>
      </c>
    </row>
    <row r="21" spans="2:7" x14ac:dyDescent="0.3">
      <c r="F21" s="2">
        <f>SUM(F17:F20)</f>
        <v>2702931.44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prog al 22 04 2020</vt:lpstr>
    </vt:vector>
  </TitlesOfParts>
  <Company>Consorzio Bonifica dell'Emilia Centrale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Torri Pietro</dc:creator>
  <cp:lastModifiedBy>Turazza Domenico</cp:lastModifiedBy>
  <cp:lastPrinted>2019-04-02T06:02:12Z</cp:lastPrinted>
  <dcterms:created xsi:type="dcterms:W3CDTF">2014-05-23T06:04:51Z</dcterms:created>
  <dcterms:modified xsi:type="dcterms:W3CDTF">2020-04-23T08:54:38Z</dcterms:modified>
</cp:coreProperties>
</file>